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0" yWindow="65526" windowWidth="9560" windowHeight="7520" tabRatio="871" activeTab="7"/>
  </bookViews>
  <sheets>
    <sheet name="2016-ml. Ch" sheetId="1" r:id="rId1"/>
    <sheet name="2016-ml. D" sheetId="2" r:id="rId2"/>
    <sheet name="2014 - 2015 D " sheetId="3" r:id="rId3"/>
    <sheet name="2014 - 2015 CH" sheetId="4" r:id="rId4"/>
    <sheet name="2012 - 2013 D" sheetId="5" r:id="rId5"/>
    <sheet name="2012 - 2013 CH" sheetId="6" r:id="rId6"/>
    <sheet name="2010 - 2011 D" sheetId="7" r:id="rId7"/>
    <sheet name="2010 - 2011 CH" sheetId="8" r:id="rId8"/>
  </sheets>
  <definedNames/>
  <calcPr fullCalcOnLoad="1"/>
</workbook>
</file>

<file path=xl/sharedStrings.xml><?xml version="1.0" encoding="utf-8"?>
<sst xmlns="http://schemas.openxmlformats.org/spreadsheetml/2006/main" count="516" uniqueCount="188">
  <si>
    <t>poř.</t>
  </si>
  <si>
    <t>příjmení a jméno</t>
  </si>
  <si>
    <t>datum nar.</t>
  </si>
  <si>
    <t>body celkem</t>
  </si>
  <si>
    <t>Jarní běh kolem Komory 11.4.</t>
  </si>
  <si>
    <t>účast</t>
  </si>
  <si>
    <t>body</t>
  </si>
  <si>
    <t>suma</t>
  </si>
  <si>
    <t xml:space="preserve"> </t>
  </si>
  <si>
    <t>1. odpoledne s DAL 26.4</t>
  </si>
  <si>
    <t>2. odpoledne s DAL 10.5</t>
  </si>
  <si>
    <t>3. odpoledne s DAL 17.5</t>
  </si>
  <si>
    <t>4. odpoledne s DAL 31.5</t>
  </si>
  <si>
    <t>5. odpoledne s DAL 12.9</t>
  </si>
  <si>
    <t>6. odpoledne s DAL 20.9</t>
  </si>
  <si>
    <t>7. odpoledne s DAL 11.11</t>
  </si>
  <si>
    <t>Dětská atletická liga 2023 - bodování - 2016 a ml. Chlapci Atletika hrou</t>
  </si>
  <si>
    <t>Dětská atletická liga 2023 - bodování - 2016 a ml. Dívky Atletika hrou</t>
  </si>
  <si>
    <t>Dětská atletická liga 2023 - bodování - 2014 - 2015 Dívky Minipřípravka</t>
  </si>
  <si>
    <t>Dětská atletická liga 2023 - bodování - 2014 - 2015 Chlapci Minipřípravka</t>
  </si>
  <si>
    <t>Dětská atletická liga 2023 - bodování - 2012 - 2013 Dívky Přípravka</t>
  </si>
  <si>
    <t>Dětská atletická liga 2023 - bodování - 2012 - 2013 Chlapci Přípravka</t>
  </si>
  <si>
    <t>Dětská atletická liga 2023 - bodování - 2010 - 2011 Mladší žákyně</t>
  </si>
  <si>
    <t>Dětská atletická liga 2023 - bodování - 2010 - 2011 Mladší žáci</t>
  </si>
  <si>
    <t>Vlnová Laura</t>
  </si>
  <si>
    <t>Kolářová Vanesa</t>
  </si>
  <si>
    <t>Šolcová Sofie</t>
  </si>
  <si>
    <t>Krejčí Ela</t>
  </si>
  <si>
    <t>Hadáčková Lucie</t>
  </si>
  <si>
    <t>Kolářová Izabel</t>
  </si>
  <si>
    <t>Jeníková Viktorie</t>
  </si>
  <si>
    <t>Hálová Tereza</t>
  </si>
  <si>
    <t>Sádlová Lenka</t>
  </si>
  <si>
    <t>Pavlišová Julie</t>
  </si>
  <si>
    <t>26.10:2017</t>
  </si>
  <si>
    <t>Kuchařová Anna</t>
  </si>
  <si>
    <t>Vakočová johana</t>
  </si>
  <si>
    <t>Doubravová Adéla</t>
  </si>
  <si>
    <t>Pavlišová Karolína</t>
  </si>
  <si>
    <t>Otravcová Edita</t>
  </si>
  <si>
    <t>Valdaufová Amanda</t>
  </si>
  <si>
    <t>Šarmírová Eleonora</t>
  </si>
  <si>
    <t>Šarmírová Mariana</t>
  </si>
  <si>
    <t>Broukal Kryštof</t>
  </si>
  <si>
    <t>Krikl David</t>
  </si>
  <si>
    <t>Šmelc Matěj</t>
  </si>
  <si>
    <t>Cícha Matěj</t>
  </si>
  <si>
    <t>Tomášek Vilém</t>
  </si>
  <si>
    <t>Kadlec Tobiáš</t>
  </si>
  <si>
    <t>Turek Tobiáš</t>
  </si>
  <si>
    <t>Loudin Filip Tomáš</t>
  </si>
  <si>
    <t>Šimanský Martin</t>
  </si>
  <si>
    <t>Rottenberg Jan</t>
  </si>
  <si>
    <t>Pán Lukáš</t>
  </si>
  <si>
    <t>Štěpán Jakub</t>
  </si>
  <si>
    <t>Petrů Tobiáš</t>
  </si>
  <si>
    <t>Šimáková Isabella</t>
  </si>
  <si>
    <t>Boukalová Adéla</t>
  </si>
  <si>
    <t>Michálková Lea</t>
  </si>
  <si>
    <t xml:space="preserve">Kaspříková Erika </t>
  </si>
  <si>
    <t>Kolářová Viktrorie</t>
  </si>
  <si>
    <t>Čížková Natálie</t>
  </si>
  <si>
    <t>Kubíčková Sylvie</t>
  </si>
  <si>
    <t>Holubová Natálie</t>
  </si>
  <si>
    <t>Dvořáková Eliška</t>
  </si>
  <si>
    <t>Bartáčková Zuzana</t>
  </si>
  <si>
    <t>Sádková Eliška</t>
  </si>
  <si>
    <t>Cíchová Karolína</t>
  </si>
  <si>
    <t>Pánová Eliška</t>
  </si>
  <si>
    <t>Rohelová Rozárie</t>
  </si>
  <si>
    <t>Novorková Antonie</t>
  </si>
  <si>
    <t>Luptáková Isabella</t>
  </si>
  <si>
    <t>Stehlík Petr</t>
  </si>
  <si>
    <t>Koutník Lukáš</t>
  </si>
  <si>
    <t>Hadáček Daniel</t>
  </si>
  <si>
    <t>Vacek Tomáš</t>
  </si>
  <si>
    <t>Šmelc Šimon</t>
  </si>
  <si>
    <t>Švec Sebastián</t>
  </si>
  <si>
    <t>Maryška Martin</t>
  </si>
  <si>
    <t>Kahoun Jan</t>
  </si>
  <si>
    <t>Janeček Teodor</t>
  </si>
  <si>
    <t>Maj Dominik</t>
  </si>
  <si>
    <t>Cheníček Josef</t>
  </si>
  <si>
    <t>Melichová Eliška</t>
  </si>
  <si>
    <t>Novotná Barbora</t>
  </si>
  <si>
    <t>Polidová Tereza</t>
  </si>
  <si>
    <t>Polidová Nela</t>
  </si>
  <si>
    <t>Žáková Karolína</t>
  </si>
  <si>
    <t>Kaspříková Karolína</t>
  </si>
  <si>
    <t>Tomášková Sofie</t>
  </si>
  <si>
    <t>Rypáčková Radka</t>
  </si>
  <si>
    <t>Štěpánová Nela</t>
  </si>
  <si>
    <t>Kriklová Lucie</t>
  </si>
  <si>
    <t>Danouchová Ester</t>
  </si>
  <si>
    <t>Vondrová Rozárie</t>
  </si>
  <si>
    <t>Slivková Barbora</t>
  </si>
  <si>
    <t>Hesová Johana</t>
  </si>
  <si>
    <t>Dvořáčková Tereza</t>
  </si>
  <si>
    <t>Uhlířová Elen</t>
  </si>
  <si>
    <t>Fialová Lucie</t>
  </si>
  <si>
    <t>Svatková Sofie</t>
  </si>
  <si>
    <t>Čapková Linda</t>
  </si>
  <si>
    <t>Králová Alena</t>
  </si>
  <si>
    <t>Janečková Anna</t>
  </si>
  <si>
    <t>Vansa Tobiáš</t>
  </si>
  <si>
    <t>Kačer Oskar</t>
  </si>
  <si>
    <t>Blacký Vojtěch</t>
  </si>
  <si>
    <t>Maryška Jakub</t>
  </si>
  <si>
    <t>Vlna Matyáš</t>
  </si>
  <si>
    <t>Novorka Jan</t>
  </si>
  <si>
    <t>Mareš Richard</t>
  </si>
  <si>
    <t>Toman Václav</t>
  </si>
  <si>
    <t>Kuchař Vojtěch</t>
  </si>
  <si>
    <t>Lhoták Martin</t>
  </si>
  <si>
    <t>Valdauf Tobiáš</t>
  </si>
  <si>
    <t>Šůnová Barbora</t>
  </si>
  <si>
    <t>Hadvičáková Adéla</t>
  </si>
  <si>
    <t>Štoudková Kristýna</t>
  </si>
  <si>
    <t>Koukalová Claudie</t>
  </si>
  <si>
    <t>Kouřímská Nela</t>
  </si>
  <si>
    <t>Pospíchalová Kamila</t>
  </si>
  <si>
    <t>Schneiderová Viktorie</t>
  </si>
  <si>
    <t>Ratajová Jolana</t>
  </si>
  <si>
    <t>Kolbová Simona</t>
  </si>
  <si>
    <t>Dušková Lucie</t>
  </si>
  <si>
    <t>Mufová Mariana</t>
  </si>
  <si>
    <t>Gartnerová Natálie</t>
  </si>
  <si>
    <t>Kuklová Laura</t>
  </si>
  <si>
    <t>Slípková Adéla</t>
  </si>
  <si>
    <t>Vaňková Eliška</t>
  </si>
  <si>
    <t>Cheníčková Johanna</t>
  </si>
  <si>
    <t>Dvořáčková Veronika</t>
  </si>
  <si>
    <t>Studenovská Klára</t>
  </si>
  <si>
    <t>1. odpoledne s DAL 26.4 - víceboj body za učast</t>
  </si>
  <si>
    <t>Manuel Christian Teca</t>
  </si>
  <si>
    <t>Junek Jan</t>
  </si>
  <si>
    <t>Havelka Jan</t>
  </si>
  <si>
    <t>Laštovička Filip</t>
  </si>
  <si>
    <t>Novák Tomáš</t>
  </si>
  <si>
    <t>Fořt Jonáš</t>
  </si>
  <si>
    <t>Švec Dominik</t>
  </si>
  <si>
    <t>Fabišík Tomáš</t>
  </si>
  <si>
    <t>Hrubý Zachari</t>
  </si>
  <si>
    <t>Hrubý Sebastian</t>
  </si>
  <si>
    <t>Volf Tomáš</t>
  </si>
  <si>
    <t>Koutník Tomáš</t>
  </si>
  <si>
    <t>Kálal Martin</t>
  </si>
  <si>
    <t>Nehonská Eliška</t>
  </si>
  <si>
    <t>Valdaufová Diana</t>
  </si>
  <si>
    <t>Pažinová Patricie</t>
  </si>
  <si>
    <t>Tůmová Dominika</t>
  </si>
  <si>
    <t>Melicharová Barbora</t>
  </si>
  <si>
    <t>Pavlík Matyáš</t>
  </si>
  <si>
    <t>Novák David</t>
  </si>
  <si>
    <t>Lang Tadeáš</t>
  </si>
  <si>
    <t>Hořejší Alena</t>
  </si>
  <si>
    <t>Šulcová Sára</t>
  </si>
  <si>
    <t>Fuková Laura</t>
  </si>
  <si>
    <t>Miklová Liliana</t>
  </si>
  <si>
    <t>Volná Veronika</t>
  </si>
  <si>
    <t>Tichá Anna</t>
  </si>
  <si>
    <t>Váchová Ema</t>
  </si>
  <si>
    <t>Randová Eva</t>
  </si>
  <si>
    <t>Hulešová Tereza</t>
  </si>
  <si>
    <t>24,5.2014</t>
  </si>
  <si>
    <t>Smetana Filip</t>
  </si>
  <si>
    <t xml:space="preserve">Vaník Vojtěch </t>
  </si>
  <si>
    <t>Zídek Alan</t>
  </si>
  <si>
    <t>Fořt Jáchym</t>
  </si>
  <si>
    <t>Andreas Tomáš</t>
  </si>
  <si>
    <t>Trávníček Štěpán</t>
  </si>
  <si>
    <t>Opička Nikolas</t>
  </si>
  <si>
    <t>Mikšovský Jakub</t>
  </si>
  <si>
    <t>Chodora Tomáš</t>
  </si>
  <si>
    <t>Basík jan</t>
  </si>
  <si>
    <t>Kukla Antonín</t>
  </si>
  <si>
    <t>Kovářová Nicole</t>
  </si>
  <si>
    <t>Scheuflerová Eliška</t>
  </si>
  <si>
    <t>Makovcová Lucie</t>
  </si>
  <si>
    <t>Volná Michaela</t>
  </si>
  <si>
    <t>Procházková Eliška</t>
  </si>
  <si>
    <t>Wolfová Agáta</t>
  </si>
  <si>
    <t>Bicanová Karolína</t>
  </si>
  <si>
    <t>Zyková Tereza</t>
  </si>
  <si>
    <t>Štenclová Sofie</t>
  </si>
  <si>
    <t>Hánová ANNA</t>
  </si>
  <si>
    <t>Trávníčková Klára</t>
  </si>
  <si>
    <t>Fialová Natálie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</si>
</sst>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dd/mm/yy;@"/>
    <numFmt numFmtId="170" formatCode="mmm/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6"/>
      <name val="Comic Sans MS"/>
      <family val="4"/>
    </font>
    <font>
      <sz val="16"/>
      <name val="Comic Sans MS"/>
      <family val="4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5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8" fillId="19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19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5" fillId="19" borderId="22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19" borderId="21" xfId="0" applyFont="1" applyFill="1" applyBorder="1" applyAlignment="1">
      <alignment horizontal="center" vertical="center"/>
    </xf>
    <xf numFmtId="0" fontId="25" fillId="19" borderId="23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14" fontId="29" fillId="0" borderId="21" xfId="0" applyNumberFormat="1" applyFont="1" applyBorder="1" applyAlignment="1">
      <alignment horizontal="center" vertical="center"/>
    </xf>
    <xf numFmtId="0" fontId="28" fillId="6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14" fontId="29" fillId="0" borderId="26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0" fillId="0" borderId="21" xfId="0" applyFont="1" applyBorder="1" applyAlignment="1">
      <alignment/>
    </xf>
    <xf numFmtId="0" fontId="29" fillId="0" borderId="0" xfId="0" applyFont="1" applyAlignment="1">
      <alignment horizontal="left" vertical="center"/>
    </xf>
    <xf numFmtId="14" fontId="29" fillId="0" borderId="0" xfId="0" applyNumberFormat="1" applyFont="1" applyAlignment="1">
      <alignment horizontal="center" vertical="center"/>
    </xf>
    <xf numFmtId="14" fontId="30" fillId="0" borderId="21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26" borderId="3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H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L6" sqref="AL6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2" t="s">
        <v>9</v>
      </c>
      <c r="I2" s="62"/>
      <c r="J2" s="62"/>
      <c r="K2" s="62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1" t="s">
        <v>24</v>
      </c>
      <c r="C4" s="32">
        <v>42499</v>
      </c>
      <c r="D4" s="26">
        <f>K4+O4+S4+V4+X4+AB4+AE4</f>
        <v>50</v>
      </c>
      <c r="E4" s="27"/>
      <c r="F4" s="28"/>
      <c r="G4" s="29"/>
      <c r="H4" s="27">
        <v>5</v>
      </c>
      <c r="I4" s="42">
        <v>11</v>
      </c>
      <c r="J4" s="28">
        <v>11</v>
      </c>
      <c r="K4" s="29">
        <f>SUM(H4:J4)</f>
        <v>27</v>
      </c>
      <c r="L4" s="27">
        <v>5</v>
      </c>
      <c r="M4" s="28">
        <v>7</v>
      </c>
      <c r="N4" s="28">
        <v>11</v>
      </c>
      <c r="O4" s="29">
        <f>SUM(L4:N4)</f>
        <v>23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26</v>
      </c>
      <c r="C5" s="32">
        <v>42618</v>
      </c>
      <c r="D5" s="26">
        <f>K5+O5+S5+V5+X5+AB5+AE5</f>
        <v>47</v>
      </c>
      <c r="E5" s="27"/>
      <c r="F5" s="28"/>
      <c r="G5" s="29"/>
      <c r="H5" s="27">
        <v>5</v>
      </c>
      <c r="I5" s="43">
        <v>8</v>
      </c>
      <c r="J5" s="28">
        <v>9</v>
      </c>
      <c r="K5" s="29">
        <f>SUM(H5:J5)</f>
        <v>22</v>
      </c>
      <c r="L5" s="27">
        <v>5</v>
      </c>
      <c r="M5" s="28">
        <v>11</v>
      </c>
      <c r="N5" s="28">
        <v>9</v>
      </c>
      <c r="O5" s="29">
        <f>SUM(L5:N5)</f>
        <v>25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29</v>
      </c>
      <c r="C6" s="32">
        <v>42714</v>
      </c>
      <c r="D6" s="26">
        <f>K6+O6+S6+V6+X6+AB6+AE6</f>
        <v>36</v>
      </c>
      <c r="E6" s="27"/>
      <c r="F6" s="28"/>
      <c r="G6" s="29"/>
      <c r="H6" s="27">
        <v>5</v>
      </c>
      <c r="I6" s="43">
        <v>5</v>
      </c>
      <c r="J6" s="28">
        <v>8</v>
      </c>
      <c r="K6" s="29">
        <f>SUM(H6:J6)</f>
        <v>18</v>
      </c>
      <c r="L6" s="27">
        <v>5</v>
      </c>
      <c r="M6" s="28">
        <v>6</v>
      </c>
      <c r="N6" s="28">
        <v>7</v>
      </c>
      <c r="O6" s="29">
        <f>SUM(L6:N6)</f>
        <v>18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25</v>
      </c>
      <c r="C7" s="32">
        <v>42624</v>
      </c>
      <c r="D7" s="26">
        <f>K7+O7+S7+V7+X7+AB7+AE7</f>
        <v>35</v>
      </c>
      <c r="E7" s="27"/>
      <c r="F7" s="28"/>
      <c r="G7" s="29"/>
      <c r="H7" s="27">
        <v>5</v>
      </c>
      <c r="I7" s="43">
        <v>9</v>
      </c>
      <c r="J7" s="28">
        <v>2</v>
      </c>
      <c r="K7" s="29">
        <f>SUM(H7:J7)</f>
        <v>16</v>
      </c>
      <c r="L7" s="27">
        <v>5</v>
      </c>
      <c r="M7" s="28">
        <v>8</v>
      </c>
      <c r="N7" s="28">
        <v>6</v>
      </c>
      <c r="O7" s="29">
        <f>SUM(L7:N7)</f>
        <v>19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31</v>
      </c>
      <c r="C8" s="32">
        <v>42399</v>
      </c>
      <c r="D8" s="26">
        <f>K8+O8+S8+V8+X8+AB8+AE8</f>
        <v>27.5</v>
      </c>
      <c r="E8" s="27"/>
      <c r="F8" s="28"/>
      <c r="G8" s="29"/>
      <c r="H8" s="27">
        <v>5</v>
      </c>
      <c r="I8" s="43">
        <v>2.5</v>
      </c>
      <c r="J8" s="28">
        <v>7</v>
      </c>
      <c r="K8" s="29">
        <f>SUM(H8:J8)</f>
        <v>14.5</v>
      </c>
      <c r="L8" s="27">
        <v>5</v>
      </c>
      <c r="M8" s="28">
        <v>4</v>
      </c>
      <c r="N8" s="28">
        <v>4</v>
      </c>
      <c r="O8" s="29">
        <f>SUM(L8:N8)</f>
        <v>13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31" t="s">
        <v>30</v>
      </c>
      <c r="C9" s="32">
        <v>42732</v>
      </c>
      <c r="D9" s="26">
        <f>SUM(K9,O9,S9,V9,X9,AB9,AE9)</f>
        <v>27</v>
      </c>
      <c r="E9" s="27"/>
      <c r="F9" s="28"/>
      <c r="G9" s="29"/>
      <c r="H9" s="27">
        <v>5</v>
      </c>
      <c r="I9" s="43">
        <v>4</v>
      </c>
      <c r="J9" s="28">
        <v>5</v>
      </c>
      <c r="K9" s="29">
        <f>SUM(H9:J9)</f>
        <v>14</v>
      </c>
      <c r="L9" s="27">
        <v>5</v>
      </c>
      <c r="M9" s="28">
        <v>5</v>
      </c>
      <c r="N9" s="28">
        <v>3</v>
      </c>
      <c r="O9" s="29">
        <f>SUM(L9:N9)</f>
        <v>13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150</v>
      </c>
      <c r="C10" s="32"/>
      <c r="D10" s="26">
        <f>K10+O10+S10+V10+X10+AB10+AE10</f>
        <v>22</v>
      </c>
      <c r="E10" s="27"/>
      <c r="F10" s="28"/>
      <c r="G10" s="29"/>
      <c r="H10" s="27"/>
      <c r="I10" s="46"/>
      <c r="J10" s="28"/>
      <c r="K10" s="29">
        <f>SUM(H10:J10)</f>
        <v>0</v>
      </c>
      <c r="L10" s="27">
        <v>5</v>
      </c>
      <c r="M10" s="28">
        <v>9</v>
      </c>
      <c r="N10" s="28">
        <v>8</v>
      </c>
      <c r="O10" s="29">
        <f>SUM(L10:N10)</f>
        <v>22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33</v>
      </c>
      <c r="C11" s="32" t="s">
        <v>34</v>
      </c>
      <c r="D11" s="26">
        <f>K11+O11+S11+V11+X11+AB11+AE11</f>
        <v>19</v>
      </c>
      <c r="E11" s="27"/>
      <c r="F11" s="28"/>
      <c r="G11" s="29"/>
      <c r="H11" s="27">
        <v>5</v>
      </c>
      <c r="I11" s="43">
        <v>1</v>
      </c>
      <c r="J11" s="28"/>
      <c r="K11" s="29">
        <f>SUM(H11:J11)</f>
        <v>6</v>
      </c>
      <c r="L11" s="27">
        <v>5</v>
      </c>
      <c r="M11" s="28">
        <v>3</v>
      </c>
      <c r="N11" s="28">
        <v>5</v>
      </c>
      <c r="O11" s="29">
        <f>SUM(L11:N11)</f>
        <v>13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27</v>
      </c>
      <c r="C12" s="32">
        <v>42528</v>
      </c>
      <c r="D12" s="26">
        <f>K12+O12+S12+V12+X12+AB12+AE12</f>
        <v>18</v>
      </c>
      <c r="E12" s="27"/>
      <c r="F12" s="28"/>
      <c r="G12" s="29"/>
      <c r="H12" s="27">
        <v>5</v>
      </c>
      <c r="I12" s="43">
        <v>7</v>
      </c>
      <c r="J12" s="28">
        <v>6</v>
      </c>
      <c r="K12" s="29">
        <f>SUM(H12:J12)</f>
        <v>18</v>
      </c>
      <c r="L12" s="27"/>
      <c r="M12" s="28"/>
      <c r="N12" s="28"/>
      <c r="O12" s="29">
        <f>SUM(L12:N12)</f>
        <v>0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35</v>
      </c>
      <c r="C13" s="32">
        <v>42623</v>
      </c>
      <c r="D13" s="26">
        <f>K13+O13+S13+V13+X13+AB13+AE13</f>
        <v>17</v>
      </c>
      <c r="E13" s="27"/>
      <c r="F13" s="28"/>
      <c r="G13" s="29"/>
      <c r="H13" s="27">
        <v>5</v>
      </c>
      <c r="I13" s="45"/>
      <c r="J13" s="28">
        <v>4</v>
      </c>
      <c r="K13" s="29">
        <f>SUM(H13:J13)</f>
        <v>9</v>
      </c>
      <c r="L13" s="27">
        <v>5</v>
      </c>
      <c r="M13" s="28">
        <v>2</v>
      </c>
      <c r="N13" s="28">
        <v>1</v>
      </c>
      <c r="O13" s="29">
        <f>SUM(L13:N13)</f>
        <v>8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38</v>
      </c>
      <c r="C14" s="32" t="s">
        <v>34</v>
      </c>
      <c r="D14" s="26">
        <f>K14+O14+S14+V14+X14+AB14+AE14</f>
        <v>12</v>
      </c>
      <c r="E14" s="27"/>
      <c r="F14" s="28"/>
      <c r="G14" s="29"/>
      <c r="H14" s="27">
        <v>5</v>
      </c>
      <c r="I14" s="38"/>
      <c r="J14" s="28"/>
      <c r="K14" s="29">
        <f>SUM(H14:J14)</f>
        <v>5</v>
      </c>
      <c r="L14" s="27">
        <v>5</v>
      </c>
      <c r="M14" s="28"/>
      <c r="N14" s="28">
        <v>2</v>
      </c>
      <c r="O14" s="29">
        <f>SUM(L14:N14)</f>
        <v>7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28</v>
      </c>
      <c r="C15" s="32">
        <v>42432</v>
      </c>
      <c r="D15" s="26">
        <f>K15+O15+S15+V15+X15+AB15+AE15</f>
        <v>11</v>
      </c>
      <c r="E15" s="27"/>
      <c r="F15" s="28"/>
      <c r="G15" s="29"/>
      <c r="H15" s="27">
        <v>5</v>
      </c>
      <c r="I15" s="44">
        <v>6</v>
      </c>
      <c r="J15" s="28"/>
      <c r="K15" s="29">
        <f>SUM(H15:J15)</f>
        <v>11</v>
      </c>
      <c r="L15" s="27"/>
      <c r="M15" s="28"/>
      <c r="N15" s="28"/>
      <c r="O15" s="29">
        <f>SUM(L15:N15)</f>
        <v>0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39</v>
      </c>
      <c r="C16" s="32">
        <v>42839</v>
      </c>
      <c r="D16" s="26">
        <f>K16+O16+S16+V16+X16+AB16+AE16</f>
        <v>11</v>
      </c>
      <c r="E16" s="27"/>
      <c r="F16" s="28"/>
      <c r="G16" s="29"/>
      <c r="H16" s="27">
        <v>5</v>
      </c>
      <c r="I16" s="28"/>
      <c r="J16" s="28">
        <v>1</v>
      </c>
      <c r="K16" s="29">
        <f>SUM(H16:J16)</f>
        <v>6</v>
      </c>
      <c r="L16" s="27">
        <v>5</v>
      </c>
      <c r="M16" s="28"/>
      <c r="N16" s="28"/>
      <c r="O16" s="29">
        <f>SUM(L16:N16)</f>
        <v>5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40</v>
      </c>
      <c r="C17" s="32">
        <v>43312</v>
      </c>
      <c r="D17" s="26">
        <f>SUM(K17,O17,S17,V17,X17,AB17,AE17)</f>
        <v>10.5</v>
      </c>
      <c r="E17" s="27"/>
      <c r="F17" s="28"/>
      <c r="G17" s="29"/>
      <c r="H17" s="27">
        <v>5</v>
      </c>
      <c r="I17" s="28"/>
      <c r="J17" s="28"/>
      <c r="K17" s="29">
        <f>SUM(H17:J17)</f>
        <v>5</v>
      </c>
      <c r="L17" s="27">
        <v>5</v>
      </c>
      <c r="M17" s="28">
        <v>0.5</v>
      </c>
      <c r="N17" s="28"/>
      <c r="O17" s="29">
        <f>SUM(L17:N17)</f>
        <v>5.5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37</v>
      </c>
      <c r="C18" s="32">
        <v>42763</v>
      </c>
      <c r="D18" s="26">
        <f>K18+O18+S18+V18+X18+AB18+AE18</f>
        <v>10</v>
      </c>
      <c r="E18" s="27"/>
      <c r="F18" s="28"/>
      <c r="G18" s="29"/>
      <c r="H18" s="27">
        <v>5</v>
      </c>
      <c r="I18" s="28"/>
      <c r="J18" s="28"/>
      <c r="K18" s="29">
        <f>SUM(H18:J18)</f>
        <v>5</v>
      </c>
      <c r="L18" s="27">
        <v>5</v>
      </c>
      <c r="M18" s="28"/>
      <c r="N18" s="28"/>
      <c r="O18" s="29">
        <f>SUM(L18:N18)</f>
        <v>5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31" t="s">
        <v>36</v>
      </c>
      <c r="C19" s="32">
        <v>42780</v>
      </c>
      <c r="D19" s="26">
        <f>K19+O19+S19+V19+X19+AB19+AE19</f>
        <v>8</v>
      </c>
      <c r="E19" s="27"/>
      <c r="F19" s="28"/>
      <c r="G19" s="29"/>
      <c r="H19" s="27">
        <v>5</v>
      </c>
      <c r="I19" s="28"/>
      <c r="J19" s="28">
        <v>3</v>
      </c>
      <c r="K19" s="29">
        <f>SUM(H19:J19)</f>
        <v>8</v>
      </c>
      <c r="L19" s="27"/>
      <c r="M19" s="28"/>
      <c r="N19" s="28"/>
      <c r="O19" s="29">
        <f>SUM(L19:N19)</f>
        <v>0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 t="s">
        <v>32</v>
      </c>
      <c r="C20" s="32">
        <v>42471</v>
      </c>
      <c r="D20" s="26">
        <f>K20+O20+S20+V20+X20+AB20+AE20</f>
        <v>7.5</v>
      </c>
      <c r="E20" s="27"/>
      <c r="F20" s="28"/>
      <c r="G20" s="29"/>
      <c r="H20" s="27">
        <v>5</v>
      </c>
      <c r="I20" s="44">
        <v>2.5</v>
      </c>
      <c r="J20" s="28"/>
      <c r="K20" s="29">
        <f>SUM(H20:J20)</f>
        <v>7.5</v>
      </c>
      <c r="L20" s="27"/>
      <c r="M20" s="28"/>
      <c r="N20" s="28"/>
      <c r="O20" s="29">
        <f>SUM(L20:N20)</f>
        <v>0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39" t="s">
        <v>149</v>
      </c>
      <c r="C21" s="40">
        <v>42832</v>
      </c>
      <c r="D21" s="26">
        <f>K21+O21+S21+V21+X21+AB21+AE21</f>
        <v>5.5</v>
      </c>
      <c r="E21" s="27"/>
      <c r="F21" s="28"/>
      <c r="G21" s="29"/>
      <c r="H21" s="27"/>
      <c r="I21" s="28"/>
      <c r="J21" s="28"/>
      <c r="K21" s="29">
        <f>SUM(H21:J21)</f>
        <v>0</v>
      </c>
      <c r="L21" s="27">
        <v>5</v>
      </c>
      <c r="M21" s="28">
        <v>0.5</v>
      </c>
      <c r="N21" s="28"/>
      <c r="O21" s="29">
        <f>SUM(L21:N21)</f>
        <v>5.5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31" t="s">
        <v>41</v>
      </c>
      <c r="C22" s="32">
        <v>43067</v>
      </c>
      <c r="D22" s="26">
        <f>K22+O22+S22+V22+X22+AB22+AE22</f>
        <v>5</v>
      </c>
      <c r="E22" s="27"/>
      <c r="F22" s="28"/>
      <c r="G22" s="29"/>
      <c r="H22" s="27">
        <v>5</v>
      </c>
      <c r="I22" s="34"/>
      <c r="J22" s="28"/>
      <c r="K22" s="29">
        <f>SUM(H22:J22)</f>
        <v>5</v>
      </c>
      <c r="L22" s="27"/>
      <c r="M22" s="28"/>
      <c r="N22" s="28"/>
      <c r="O22" s="29">
        <f>SUM(L22:N22)</f>
        <v>0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31" t="s">
        <v>42</v>
      </c>
      <c r="C23" s="32">
        <v>43799</v>
      </c>
      <c r="D23" s="26">
        <f>K23+O23+S23+V23+X23+AB23+AE23</f>
        <v>5</v>
      </c>
      <c r="E23" s="27"/>
      <c r="F23" s="28"/>
      <c r="G23" s="29"/>
      <c r="H23" s="27">
        <v>5</v>
      </c>
      <c r="I23" s="28"/>
      <c r="J23" s="28"/>
      <c r="K23" s="29">
        <f>SUM(H23:J23)</f>
        <v>5</v>
      </c>
      <c r="L23" s="27"/>
      <c r="M23" s="28"/>
      <c r="N23" s="28"/>
      <c r="O23" s="29">
        <f>SUM(L23:N23)</f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 t="s">
        <v>151</v>
      </c>
      <c r="C24" s="32">
        <v>43489</v>
      </c>
      <c r="D24" s="26">
        <f>K24+O24+S24+V24+X24+AB24+AE24</f>
        <v>5</v>
      </c>
      <c r="E24" s="27"/>
      <c r="F24" s="28"/>
      <c r="G24" s="29"/>
      <c r="H24" s="27"/>
      <c r="I24" s="28"/>
      <c r="J24" s="28"/>
      <c r="K24" s="29">
        <f>SUM(H24:J24)</f>
        <v>0</v>
      </c>
      <c r="L24" s="27">
        <v>5</v>
      </c>
      <c r="M24" s="28"/>
      <c r="N24" s="28"/>
      <c r="O24" s="29">
        <f>SUM(L24:N24)</f>
        <v>5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>K25+O25+S25+V25+X25+AB25+AE25</f>
        <v>0</v>
      </c>
      <c r="E25" s="27"/>
      <c r="F25" s="28"/>
      <c r="G25" s="29"/>
      <c r="H25" s="27"/>
      <c r="I25" s="28"/>
      <c r="J25" s="28"/>
      <c r="K25" s="29">
        <f>SUM(H25:J25)</f>
        <v>0</v>
      </c>
      <c r="L25" s="27"/>
      <c r="M25" s="28"/>
      <c r="N25" s="28"/>
      <c r="O25" s="29">
        <f>SUM(L25:N25)</f>
        <v>0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41"/>
      <c r="D26" s="26">
        <f>K26+O26+S26+V26+X26+AB26+AE26</f>
        <v>0</v>
      </c>
      <c r="E26" s="27"/>
      <c r="F26" s="28"/>
      <c r="G26" s="29"/>
      <c r="H26" s="27"/>
      <c r="I26" s="28"/>
      <c r="J26" s="28"/>
      <c r="K26" s="29">
        <f>SUM(H26:J26)</f>
        <v>0</v>
      </c>
      <c r="L26" s="27"/>
      <c r="M26" s="28"/>
      <c r="N26" s="28"/>
      <c r="O26" s="29">
        <f>SUM(L26:N26)</f>
        <v>0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31"/>
      <c r="C27" s="32"/>
      <c r="D27" s="26">
        <f>K27+O27+S27+V27+X27+AB27+AE27</f>
        <v>0</v>
      </c>
      <c r="E27" s="27"/>
      <c r="F27" s="28"/>
      <c r="G27" s="29"/>
      <c r="H27" s="27"/>
      <c r="I27" s="28"/>
      <c r="J27" s="28"/>
      <c r="K27" s="29">
        <f>SUM(H27:J27)</f>
        <v>0</v>
      </c>
      <c r="L27" s="27"/>
      <c r="M27" s="28"/>
      <c r="N27" s="28"/>
      <c r="O27" s="29">
        <f>SUM(L27:N27)</f>
        <v>0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31"/>
      <c r="C28" s="32"/>
      <c r="D28" s="26">
        <f aca="true" t="shared" si="6" ref="D22:D34">K28+O28+S28+V28+X28+AB28+AE28</f>
        <v>0</v>
      </c>
      <c r="E28" s="27"/>
      <c r="F28" s="28"/>
      <c r="G28" s="29"/>
      <c r="H28" s="27"/>
      <c r="I28" s="28"/>
      <c r="J28" s="28"/>
      <c r="K28" s="29">
        <f>SUM(H28:J28)</f>
        <v>0</v>
      </c>
      <c r="L28" s="27"/>
      <c r="M28" s="28"/>
      <c r="N28" s="28"/>
      <c r="O28" s="29">
        <f>SUM(L28:N28)</f>
        <v>0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31"/>
      <c r="C29" s="32"/>
      <c r="D29" s="26">
        <f t="shared" si="6"/>
        <v>0</v>
      </c>
      <c r="E29" s="27"/>
      <c r="F29" s="28"/>
      <c r="G29" s="29"/>
      <c r="H29" s="27"/>
      <c r="I29" s="28"/>
      <c r="J29" s="28"/>
      <c r="K29" s="29">
        <f>SUM(H29:J29)</f>
        <v>0</v>
      </c>
      <c r="L29" s="27"/>
      <c r="M29" s="28"/>
      <c r="N29" s="28"/>
      <c r="O29" s="29">
        <f>SUM(L29:N29)</f>
        <v>0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/>
      <c r="C30" s="32"/>
      <c r="D30" s="26">
        <f t="shared" si="6"/>
        <v>0</v>
      </c>
      <c r="E30" s="27"/>
      <c r="F30" s="28"/>
      <c r="G30" s="29"/>
      <c r="H30" s="27"/>
      <c r="I30" s="34"/>
      <c r="J30" s="28"/>
      <c r="K30" s="29">
        <f>SUM(H30:J30)</f>
        <v>0</v>
      </c>
      <c r="L30" s="27"/>
      <c r="M30" s="28"/>
      <c r="N30" s="28"/>
      <c r="O30" s="29">
        <f>SUM(L30:N30)</f>
        <v>0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 t="shared" si="6"/>
        <v>0</v>
      </c>
      <c r="E31" s="27"/>
      <c r="F31" s="28"/>
      <c r="G31" s="29"/>
      <c r="H31" s="27"/>
      <c r="I31" s="28"/>
      <c r="J31" s="28"/>
      <c r="K31" s="29">
        <f>SUM(H31:J31)</f>
        <v>0</v>
      </c>
      <c r="L31" s="27"/>
      <c r="M31" s="28"/>
      <c r="N31" s="28"/>
      <c r="O31" s="29">
        <f>SUM(L31:N31)</f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>
      <c r="A32" s="26">
        <v>29</v>
      </c>
      <c r="B32" s="31"/>
      <c r="C32" s="41"/>
      <c r="D32" s="26">
        <f t="shared" si="6"/>
        <v>0</v>
      </c>
      <c r="E32" s="27"/>
      <c r="F32" s="28"/>
      <c r="G32" s="29"/>
      <c r="H32" s="27"/>
      <c r="I32" s="28"/>
      <c r="J32" s="28"/>
      <c r="K32" s="29">
        <f>SUM(H32:J32)</f>
        <v>0</v>
      </c>
      <c r="L32" s="27"/>
      <c r="M32" s="28"/>
      <c r="N32" s="28"/>
      <c r="O32" s="29">
        <f>SUM(L32:N32)</f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4.25" customHeight="1">
      <c r="A33" s="26">
        <v>30</v>
      </c>
      <c r="B33" s="31"/>
      <c r="C33" s="32"/>
      <c r="D33" s="26">
        <f t="shared" si="6"/>
        <v>0</v>
      </c>
      <c r="E33" s="27"/>
      <c r="F33" s="28"/>
      <c r="G33" s="29"/>
      <c r="H33" s="27"/>
      <c r="I33" s="28"/>
      <c r="J33" s="28"/>
      <c r="K33" s="29">
        <f>SUM(H33:J33)</f>
        <v>0</v>
      </c>
      <c r="L33" s="27"/>
      <c r="M33" s="28"/>
      <c r="N33" s="28"/>
      <c r="O33" s="29">
        <f>SUM(L33:N33)</f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 t="shared" si="6"/>
        <v>0</v>
      </c>
      <c r="E34" s="27"/>
      <c r="F34" s="28"/>
      <c r="G34" s="29"/>
      <c r="H34" s="27"/>
      <c r="I34" s="28"/>
      <c r="J34" s="28"/>
      <c r="K34" s="29">
        <f>SUM(H34:J34)</f>
        <v>0</v>
      </c>
      <c r="L34" s="27"/>
      <c r="M34" s="28"/>
      <c r="N34" s="28"/>
      <c r="O34" s="29">
        <f>SUM(L34:N34)</f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H2:K2"/>
    <mergeCell ref="L2:O2"/>
    <mergeCell ref="P2:S2"/>
    <mergeCell ref="T2:V2"/>
    <mergeCell ref="A1:AH1"/>
    <mergeCell ref="A2:A3"/>
    <mergeCell ref="B2:B3"/>
    <mergeCell ref="C2:C3"/>
    <mergeCell ref="D2:D3"/>
    <mergeCell ref="E2:G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H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I17" sqref="AI17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2" t="s">
        <v>9</v>
      </c>
      <c r="I2" s="62"/>
      <c r="J2" s="62"/>
      <c r="K2" s="62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9" t="s">
        <v>44</v>
      </c>
      <c r="C4" s="40">
        <v>42522</v>
      </c>
      <c r="D4" s="26">
        <f>K4+O4+S4+V4+X4+AB4+AE4</f>
        <v>51</v>
      </c>
      <c r="E4" s="27"/>
      <c r="F4" s="28"/>
      <c r="G4" s="29"/>
      <c r="H4" s="27">
        <v>5</v>
      </c>
      <c r="I4" s="42">
        <v>9</v>
      </c>
      <c r="J4" s="28">
        <v>11</v>
      </c>
      <c r="K4" s="29">
        <f>SUM(H4:J4)</f>
        <v>25</v>
      </c>
      <c r="L4" s="27">
        <v>5</v>
      </c>
      <c r="M4" s="28">
        <v>10</v>
      </c>
      <c r="N4" s="28">
        <v>11</v>
      </c>
      <c r="O4" s="29">
        <f>SUM(L4:N4)</f>
        <v>26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47</v>
      </c>
      <c r="C5" s="32">
        <v>42615</v>
      </c>
      <c r="D5" s="26">
        <f>K5+O5+S5+V5+X5+AB5+AE5</f>
        <v>42</v>
      </c>
      <c r="E5" s="27"/>
      <c r="F5" s="28"/>
      <c r="G5" s="29"/>
      <c r="H5" s="27">
        <v>5</v>
      </c>
      <c r="I5" s="43">
        <v>6</v>
      </c>
      <c r="J5" s="28">
        <v>8</v>
      </c>
      <c r="K5" s="29">
        <f>SUM(H5:J5)</f>
        <v>19</v>
      </c>
      <c r="L5" s="27">
        <v>5</v>
      </c>
      <c r="M5" s="28">
        <v>10</v>
      </c>
      <c r="N5" s="28">
        <v>8</v>
      </c>
      <c r="O5" s="29">
        <f>SUM(L5:N5)</f>
        <v>23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45</v>
      </c>
      <c r="C6" s="32">
        <v>42690</v>
      </c>
      <c r="D6" s="26">
        <f>K6+O6+S6+V6+X6+AB6+AE6</f>
        <v>35</v>
      </c>
      <c r="E6" s="27"/>
      <c r="F6" s="28"/>
      <c r="G6" s="29"/>
      <c r="H6" s="27">
        <v>5</v>
      </c>
      <c r="I6" s="43">
        <v>8</v>
      </c>
      <c r="J6" s="28">
        <v>4</v>
      </c>
      <c r="K6" s="29">
        <f>SUM(H6:J6)</f>
        <v>17</v>
      </c>
      <c r="L6" s="27">
        <v>5</v>
      </c>
      <c r="M6" s="28">
        <v>6</v>
      </c>
      <c r="N6" s="28">
        <v>7</v>
      </c>
      <c r="O6" s="29">
        <f>SUM(L6:N6)</f>
        <v>18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46</v>
      </c>
      <c r="C7" s="32">
        <v>42771</v>
      </c>
      <c r="D7" s="26">
        <f>K7+O7+S7+V7+X7+AB7+AE7</f>
        <v>30</v>
      </c>
      <c r="E7" s="27"/>
      <c r="F7" s="28"/>
      <c r="G7" s="29"/>
      <c r="H7" s="27">
        <v>5</v>
      </c>
      <c r="I7" s="43">
        <v>7</v>
      </c>
      <c r="J7" s="28">
        <v>1</v>
      </c>
      <c r="K7" s="29">
        <f>SUM(H7:J7)</f>
        <v>13</v>
      </c>
      <c r="L7" s="27">
        <v>5</v>
      </c>
      <c r="M7" s="28">
        <v>7</v>
      </c>
      <c r="N7" s="28">
        <v>5</v>
      </c>
      <c r="O7" s="29">
        <f>SUM(L7:N7)</f>
        <v>17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49</v>
      </c>
      <c r="C8" s="32">
        <v>42790</v>
      </c>
      <c r="D8" s="26">
        <f>SUM(K8,O8,S8,V8,X8,AB8,AE8)</f>
        <v>27</v>
      </c>
      <c r="E8" s="27"/>
      <c r="F8" s="28"/>
      <c r="G8" s="29"/>
      <c r="H8" s="27">
        <v>5</v>
      </c>
      <c r="I8" s="43">
        <v>4</v>
      </c>
      <c r="J8" s="28">
        <v>6</v>
      </c>
      <c r="K8" s="29">
        <f>SUM(H8:J8)</f>
        <v>15</v>
      </c>
      <c r="L8" s="27">
        <v>5</v>
      </c>
      <c r="M8" s="28">
        <v>3</v>
      </c>
      <c r="N8" s="28">
        <v>4</v>
      </c>
      <c r="O8" s="29">
        <f>SUM(L8:N8)</f>
        <v>12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31" t="s">
        <v>43</v>
      </c>
      <c r="C9" s="32">
        <v>42513</v>
      </c>
      <c r="D9" s="26">
        <f>K9+O9+S9+V9+X9+AB9+AE9</f>
        <v>25</v>
      </c>
      <c r="E9" s="27"/>
      <c r="F9" s="28"/>
      <c r="G9" s="29"/>
      <c r="H9" s="27">
        <v>5</v>
      </c>
      <c r="I9" s="43">
        <v>11</v>
      </c>
      <c r="J9" s="28">
        <v>9</v>
      </c>
      <c r="K9" s="29">
        <f>SUM(H9:J9)</f>
        <v>25</v>
      </c>
      <c r="L9" s="27"/>
      <c r="M9" s="28"/>
      <c r="N9" s="28"/>
      <c r="O9" s="29">
        <f>SUM(L9:N9)</f>
        <v>0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52</v>
      </c>
      <c r="C10" s="32">
        <v>42705</v>
      </c>
      <c r="D10" s="26">
        <f>K10+O10+S10+V10+X10+AB10+AE10</f>
        <v>22</v>
      </c>
      <c r="E10" s="27"/>
      <c r="F10" s="28"/>
      <c r="G10" s="29"/>
      <c r="H10" s="27">
        <v>5</v>
      </c>
      <c r="I10" s="43">
        <v>1</v>
      </c>
      <c r="J10" s="28">
        <v>7</v>
      </c>
      <c r="K10" s="29">
        <f>SUM(H10:J10)</f>
        <v>13</v>
      </c>
      <c r="L10" s="27">
        <v>5</v>
      </c>
      <c r="M10" s="28">
        <v>2</v>
      </c>
      <c r="N10" s="28">
        <v>2</v>
      </c>
      <c r="O10" s="29">
        <f>SUM(L10:N10)</f>
        <v>9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154</v>
      </c>
      <c r="C11" s="32">
        <v>42642</v>
      </c>
      <c r="D11" s="26">
        <f>SUM(K11,O11,S11,V11,X11,AB11,AE11)</f>
        <v>21</v>
      </c>
      <c r="E11" s="27"/>
      <c r="F11" s="28"/>
      <c r="G11" s="29"/>
      <c r="H11" s="27"/>
      <c r="I11" s="46"/>
      <c r="J11" s="28"/>
      <c r="K11" s="29">
        <f>SUM(H11:J11)</f>
        <v>0</v>
      </c>
      <c r="L11" s="27">
        <v>5</v>
      </c>
      <c r="M11" s="28">
        <v>8</v>
      </c>
      <c r="N11" s="28">
        <v>8</v>
      </c>
      <c r="O11" s="29">
        <f>SUM(L11:N11)</f>
        <v>21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51</v>
      </c>
      <c r="C12" s="32">
        <v>42410</v>
      </c>
      <c r="D12" s="26">
        <f>K12+O12+S12+V12+X12+AB12+AE12</f>
        <v>16</v>
      </c>
      <c r="E12" s="27"/>
      <c r="F12" s="28"/>
      <c r="G12" s="29"/>
      <c r="H12" s="27">
        <v>5</v>
      </c>
      <c r="I12" s="43">
        <v>2</v>
      </c>
      <c r="J12" s="28">
        <v>2</v>
      </c>
      <c r="K12" s="29">
        <f>SUM(H12:J12)</f>
        <v>9</v>
      </c>
      <c r="L12" s="27">
        <v>5</v>
      </c>
      <c r="M12" s="28">
        <v>1</v>
      </c>
      <c r="N12" s="28">
        <v>1</v>
      </c>
      <c r="O12" s="29">
        <f>SUM(L12:N12)</f>
        <v>7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48</v>
      </c>
      <c r="C13" s="32">
        <v>42690</v>
      </c>
      <c r="D13" s="26">
        <f>K13+O13+S13+V13+X13+AB13+AE13</f>
        <v>15</v>
      </c>
      <c r="E13" s="27"/>
      <c r="F13" s="28"/>
      <c r="G13" s="29"/>
      <c r="H13" s="27">
        <v>5</v>
      </c>
      <c r="I13" s="43">
        <v>5</v>
      </c>
      <c r="J13" s="28">
        <v>5</v>
      </c>
      <c r="K13" s="29">
        <f>SUM(H13:J13)</f>
        <v>15</v>
      </c>
      <c r="L13" s="27"/>
      <c r="M13" s="28"/>
      <c r="N13" s="28"/>
      <c r="O13" s="29">
        <f>SUM(L13:N13)</f>
        <v>0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152</v>
      </c>
      <c r="C14" s="32">
        <v>42543</v>
      </c>
      <c r="D14" s="26">
        <f>K14+O14+S14+V14+X14+AB14+AE14</f>
        <v>15</v>
      </c>
      <c r="E14" s="27"/>
      <c r="F14" s="28"/>
      <c r="G14" s="29"/>
      <c r="H14" s="27"/>
      <c r="I14" s="38"/>
      <c r="J14" s="28"/>
      <c r="K14" s="29">
        <f>SUM(H14:J14)</f>
        <v>0</v>
      </c>
      <c r="L14" s="27">
        <v>5</v>
      </c>
      <c r="M14" s="28">
        <v>4</v>
      </c>
      <c r="N14" s="28">
        <v>6</v>
      </c>
      <c r="O14" s="29">
        <f>SUM(L14:N14)</f>
        <v>15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153</v>
      </c>
      <c r="C15" s="32">
        <v>42722</v>
      </c>
      <c r="D15" s="26">
        <f>K15+O15+S15+V15+X15+AB15+AE15</f>
        <v>13</v>
      </c>
      <c r="E15" s="27"/>
      <c r="F15" s="28"/>
      <c r="G15" s="29"/>
      <c r="H15" s="27"/>
      <c r="I15" s="28"/>
      <c r="J15" s="28"/>
      <c r="K15" s="29">
        <f>SUM(H15:J15)</f>
        <v>0</v>
      </c>
      <c r="L15" s="27">
        <v>5</v>
      </c>
      <c r="M15" s="28">
        <v>5</v>
      </c>
      <c r="N15" s="28">
        <v>3</v>
      </c>
      <c r="O15" s="29">
        <f>SUM(L15:N15)</f>
        <v>13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50</v>
      </c>
      <c r="C16" s="32">
        <v>43086</v>
      </c>
      <c r="D16" s="26">
        <f>K16+O16+S16+V16+X16+AB16+AE16</f>
        <v>11</v>
      </c>
      <c r="E16" s="27"/>
      <c r="F16" s="28"/>
      <c r="G16" s="29"/>
      <c r="H16" s="27">
        <v>5</v>
      </c>
      <c r="I16" s="44">
        <v>3</v>
      </c>
      <c r="J16" s="28">
        <v>3</v>
      </c>
      <c r="K16" s="29">
        <f>SUM(H16:J16)</f>
        <v>11</v>
      </c>
      <c r="L16" s="27"/>
      <c r="M16" s="28"/>
      <c r="N16" s="28"/>
      <c r="O16" s="29">
        <f>SUM(L16:N16)</f>
        <v>0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54</v>
      </c>
      <c r="C17" s="32">
        <v>43029</v>
      </c>
      <c r="D17" s="26">
        <f>K17+O17+S17+V17+X17+AB17+AE17</f>
        <v>10</v>
      </c>
      <c r="E17" s="27"/>
      <c r="F17" s="28"/>
      <c r="G17" s="29"/>
      <c r="H17" s="27">
        <v>5</v>
      </c>
      <c r="I17" s="28"/>
      <c r="J17" s="28"/>
      <c r="K17" s="29">
        <f>SUM(H17:J17)</f>
        <v>5</v>
      </c>
      <c r="L17" s="27">
        <v>5</v>
      </c>
      <c r="M17" s="28"/>
      <c r="N17" s="28"/>
      <c r="O17" s="29">
        <f>SUM(L17:N17)</f>
        <v>5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53</v>
      </c>
      <c r="C18" s="32">
        <v>42844</v>
      </c>
      <c r="D18" s="26">
        <f>K18+O18+S18+V18+X18+AB18+AE18</f>
        <v>5</v>
      </c>
      <c r="E18" s="27"/>
      <c r="F18" s="28"/>
      <c r="G18" s="29"/>
      <c r="H18" s="27">
        <v>5</v>
      </c>
      <c r="I18" s="38"/>
      <c r="J18" s="28"/>
      <c r="K18" s="29">
        <f>SUM(H18:J18)</f>
        <v>5</v>
      </c>
      <c r="L18" s="27"/>
      <c r="M18" s="28"/>
      <c r="N18" s="28"/>
      <c r="O18" s="29">
        <f>SUM(L18:N18)</f>
        <v>0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31" t="s">
        <v>55</v>
      </c>
      <c r="C19" s="32">
        <v>42992</v>
      </c>
      <c r="D19" s="26">
        <f>K19+O19+S19+V19+X19+AB19+AE19</f>
        <v>5</v>
      </c>
      <c r="E19" s="27"/>
      <c r="F19" s="28"/>
      <c r="G19" s="29"/>
      <c r="H19" s="27">
        <v>5</v>
      </c>
      <c r="I19" s="28"/>
      <c r="J19" s="28"/>
      <c r="K19" s="29">
        <f>SUM(H19:J19)</f>
        <v>5</v>
      </c>
      <c r="L19" s="27"/>
      <c r="M19" s="28"/>
      <c r="N19" s="28"/>
      <c r="O19" s="29">
        <f>SUM(L19:N19)</f>
        <v>0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/>
      <c r="C20" s="32"/>
      <c r="D20" s="26">
        <f>K20+O20+S20+V20+X20+AB20+AE20</f>
        <v>0</v>
      </c>
      <c r="E20" s="27"/>
      <c r="F20" s="28"/>
      <c r="G20" s="29"/>
      <c r="H20" s="27"/>
      <c r="I20" s="34"/>
      <c r="J20" s="28"/>
      <c r="K20" s="29">
        <f>SUM(H20:J20)</f>
        <v>0</v>
      </c>
      <c r="L20" s="27"/>
      <c r="M20" s="28"/>
      <c r="N20" s="28"/>
      <c r="O20" s="29">
        <f>SUM(L20:N20)</f>
        <v>0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>K21+O21+S21+V21+X21+AB21+AE21</f>
        <v>0</v>
      </c>
      <c r="E21" s="27"/>
      <c r="F21" s="28"/>
      <c r="G21" s="29"/>
      <c r="H21" s="27"/>
      <c r="I21" s="28"/>
      <c r="J21" s="28"/>
      <c r="K21" s="29">
        <f>SUM(H21:J21)</f>
        <v>0</v>
      </c>
      <c r="L21" s="27"/>
      <c r="M21" s="28"/>
      <c r="N21" s="28"/>
      <c r="O21" s="29">
        <f>SUM(L21:N21)</f>
        <v>0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>K22+O22+S22+V22+X22+AB22+AE22</f>
        <v>0</v>
      </c>
      <c r="E22" s="27"/>
      <c r="F22" s="28"/>
      <c r="G22" s="29"/>
      <c r="H22" s="27"/>
      <c r="I22" s="28"/>
      <c r="J22" s="28"/>
      <c r="K22" s="29">
        <f>SUM(H22:J22)</f>
        <v>0</v>
      </c>
      <c r="L22" s="27"/>
      <c r="M22" s="28"/>
      <c r="N22" s="28"/>
      <c r="O22" s="29">
        <f>SUM(L22:N22)</f>
        <v>0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>K23+O23+S23+V23+X23+AB23+AE23</f>
        <v>0</v>
      </c>
      <c r="E23" s="27"/>
      <c r="F23" s="28"/>
      <c r="G23" s="29"/>
      <c r="H23" s="27"/>
      <c r="I23" s="28"/>
      <c r="J23" s="28"/>
      <c r="K23" s="29">
        <f>SUM(H23:J23)</f>
        <v>0</v>
      </c>
      <c r="L23" s="27"/>
      <c r="M23" s="28"/>
      <c r="N23" s="28"/>
      <c r="O23" s="29">
        <f>SUM(L23:N23)</f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 aca="true" t="shared" si="6" ref="D20:D34">K24+O24+S24+V24+X24+AB24+AE24</f>
        <v>0</v>
      </c>
      <c r="E24" s="27"/>
      <c r="F24" s="28"/>
      <c r="G24" s="29"/>
      <c r="H24" s="27"/>
      <c r="I24" s="28"/>
      <c r="J24" s="28"/>
      <c r="K24" s="29">
        <f>SUM(H24:J24)</f>
        <v>0</v>
      </c>
      <c r="L24" s="27"/>
      <c r="M24" s="28"/>
      <c r="N24" s="28"/>
      <c r="O24" s="29">
        <f>SUM(L24:N24)</f>
        <v>0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 t="shared" si="6"/>
        <v>0</v>
      </c>
      <c r="E25" s="27"/>
      <c r="F25" s="28"/>
      <c r="G25" s="29"/>
      <c r="H25" s="27"/>
      <c r="I25" s="28"/>
      <c r="J25" s="28"/>
      <c r="K25" s="29">
        <f>SUM(H25:J25)</f>
        <v>0</v>
      </c>
      <c r="L25" s="27"/>
      <c r="M25" s="28"/>
      <c r="N25" s="28"/>
      <c r="O25" s="29">
        <f>SUM(L25:N25)</f>
        <v>0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41"/>
      <c r="D26" s="26">
        <f t="shared" si="6"/>
        <v>0</v>
      </c>
      <c r="E26" s="27"/>
      <c r="F26" s="28"/>
      <c r="G26" s="29"/>
      <c r="H26" s="27"/>
      <c r="I26" s="28"/>
      <c r="J26" s="28"/>
      <c r="K26" s="29">
        <f>SUM(H26:J26)</f>
        <v>0</v>
      </c>
      <c r="L26" s="27"/>
      <c r="M26" s="28"/>
      <c r="N26" s="28"/>
      <c r="O26" s="29">
        <f>SUM(L26:N26)</f>
        <v>0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31"/>
      <c r="C27" s="32"/>
      <c r="D27" s="26">
        <f t="shared" si="6"/>
        <v>0</v>
      </c>
      <c r="E27" s="27"/>
      <c r="F27" s="28"/>
      <c r="G27" s="29"/>
      <c r="H27" s="27"/>
      <c r="I27" s="28"/>
      <c r="J27" s="28"/>
      <c r="K27" s="29">
        <f>SUM(H27:J27)</f>
        <v>0</v>
      </c>
      <c r="L27" s="27"/>
      <c r="M27" s="28"/>
      <c r="N27" s="28"/>
      <c r="O27" s="29">
        <f>SUM(L27:N27)</f>
        <v>0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31"/>
      <c r="C28" s="32"/>
      <c r="D28" s="26">
        <f t="shared" si="6"/>
        <v>0</v>
      </c>
      <c r="E28" s="27"/>
      <c r="F28" s="28"/>
      <c r="G28" s="29"/>
      <c r="H28" s="27"/>
      <c r="I28" s="28"/>
      <c r="J28" s="28"/>
      <c r="K28" s="29">
        <f>SUM(H28:J28)</f>
        <v>0</v>
      </c>
      <c r="L28" s="27"/>
      <c r="M28" s="28"/>
      <c r="N28" s="28"/>
      <c r="O28" s="29">
        <f>SUM(L28:N28)</f>
        <v>0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31"/>
      <c r="C29" s="32"/>
      <c r="D29" s="26">
        <f t="shared" si="6"/>
        <v>0</v>
      </c>
      <c r="E29" s="27"/>
      <c r="F29" s="28"/>
      <c r="G29" s="29"/>
      <c r="H29" s="27"/>
      <c r="I29" s="28"/>
      <c r="J29" s="28"/>
      <c r="K29" s="29">
        <f>SUM(H29:J29)</f>
        <v>0</v>
      </c>
      <c r="L29" s="27"/>
      <c r="M29" s="28"/>
      <c r="N29" s="28"/>
      <c r="O29" s="29">
        <f>SUM(L29:N29)</f>
        <v>0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/>
      <c r="C30" s="32"/>
      <c r="D30" s="26">
        <f t="shared" si="6"/>
        <v>0</v>
      </c>
      <c r="E30" s="27"/>
      <c r="F30" s="28"/>
      <c r="G30" s="29"/>
      <c r="H30" s="27"/>
      <c r="I30" s="34"/>
      <c r="J30" s="28"/>
      <c r="K30" s="29">
        <f>SUM(H30:J30)</f>
        <v>0</v>
      </c>
      <c r="L30" s="27"/>
      <c r="M30" s="28"/>
      <c r="N30" s="28"/>
      <c r="O30" s="29">
        <f>SUM(L30:N30)</f>
        <v>0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 t="shared" si="6"/>
        <v>0</v>
      </c>
      <c r="E31" s="27"/>
      <c r="F31" s="28"/>
      <c r="G31" s="29"/>
      <c r="H31" s="27"/>
      <c r="I31" s="28"/>
      <c r="J31" s="28"/>
      <c r="K31" s="29">
        <f>SUM(H31:J31)</f>
        <v>0</v>
      </c>
      <c r="L31" s="27"/>
      <c r="M31" s="28"/>
      <c r="N31" s="28"/>
      <c r="O31" s="29">
        <f>SUM(L31:N31)</f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>
      <c r="A32" s="26">
        <v>29</v>
      </c>
      <c r="B32" s="31"/>
      <c r="C32" s="41"/>
      <c r="D32" s="26">
        <f t="shared" si="6"/>
        <v>0</v>
      </c>
      <c r="E32" s="27"/>
      <c r="F32" s="28"/>
      <c r="G32" s="29"/>
      <c r="H32" s="27"/>
      <c r="I32" s="28"/>
      <c r="J32" s="28"/>
      <c r="K32" s="29">
        <f>SUM(H32:J32)</f>
        <v>0</v>
      </c>
      <c r="L32" s="27"/>
      <c r="M32" s="28"/>
      <c r="N32" s="28"/>
      <c r="O32" s="29">
        <f>SUM(L32:N32)</f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7.25" customHeight="1">
      <c r="A33" s="26">
        <v>30</v>
      </c>
      <c r="B33" s="31"/>
      <c r="C33" s="32"/>
      <c r="D33" s="26">
        <f t="shared" si="6"/>
        <v>0</v>
      </c>
      <c r="E33" s="27"/>
      <c r="F33" s="28"/>
      <c r="G33" s="29"/>
      <c r="H33" s="27"/>
      <c r="I33" s="28"/>
      <c r="J33" s="28"/>
      <c r="K33" s="29">
        <f>SUM(H33:J33)</f>
        <v>0</v>
      </c>
      <c r="L33" s="27"/>
      <c r="M33" s="28"/>
      <c r="N33" s="28"/>
      <c r="O33" s="29">
        <f>SUM(L33:N33)</f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 t="shared" si="6"/>
        <v>0</v>
      </c>
      <c r="E34" s="27"/>
      <c r="F34" s="28"/>
      <c r="G34" s="29"/>
      <c r="H34" s="27"/>
      <c r="I34" s="28"/>
      <c r="J34" s="28"/>
      <c r="K34" s="29">
        <f>SUM(H34:J34)</f>
        <v>0</v>
      </c>
      <c r="L34" s="27"/>
      <c r="M34" s="28"/>
      <c r="N34" s="28"/>
      <c r="O34" s="29">
        <f>SUM(L34:N34)</f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J10" sqref="AJ10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2" t="s">
        <v>9</v>
      </c>
      <c r="I2" s="62"/>
      <c r="J2" s="62"/>
      <c r="K2" s="62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9" t="s">
        <v>57</v>
      </c>
      <c r="C4" s="40">
        <v>41817</v>
      </c>
      <c r="D4" s="26">
        <f>K4+O4+S4+V4+X4+AB4+AE4</f>
        <v>45</v>
      </c>
      <c r="E4" s="27"/>
      <c r="F4" s="28"/>
      <c r="G4" s="29"/>
      <c r="H4" s="27">
        <v>5</v>
      </c>
      <c r="I4" s="42">
        <v>9</v>
      </c>
      <c r="J4" s="28">
        <v>4</v>
      </c>
      <c r="K4" s="29">
        <f>SUM(H4:J4)</f>
        <v>18</v>
      </c>
      <c r="L4" s="27">
        <v>5</v>
      </c>
      <c r="M4" s="28">
        <v>11</v>
      </c>
      <c r="N4" s="28">
        <v>11</v>
      </c>
      <c r="O4" s="29">
        <f>SUM(L4:N4)</f>
        <v>27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56</v>
      </c>
      <c r="C5" s="32">
        <v>41768</v>
      </c>
      <c r="D5" s="26">
        <f>K5+O5+S5+V5+X5+AB5+AE5</f>
        <v>44</v>
      </c>
      <c r="E5" s="27"/>
      <c r="F5" s="28"/>
      <c r="G5" s="29"/>
      <c r="H5" s="27">
        <v>5</v>
      </c>
      <c r="I5" s="43">
        <v>11</v>
      </c>
      <c r="J5" s="28">
        <v>6</v>
      </c>
      <c r="K5" s="29">
        <f>SUM(H5:J5)</f>
        <v>22</v>
      </c>
      <c r="L5" s="27">
        <v>5</v>
      </c>
      <c r="M5" s="28">
        <v>8</v>
      </c>
      <c r="N5" s="28">
        <v>9</v>
      </c>
      <c r="O5" s="29">
        <f>SUM(L5:N5)</f>
        <v>22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58</v>
      </c>
      <c r="C6" s="32">
        <v>41702</v>
      </c>
      <c r="D6" s="26">
        <f>K6+O6+S6+V6+X6+AB6+AE6</f>
        <v>37</v>
      </c>
      <c r="E6" s="27"/>
      <c r="F6" s="28"/>
      <c r="G6" s="29"/>
      <c r="H6" s="27">
        <v>5</v>
      </c>
      <c r="I6" s="43">
        <v>8</v>
      </c>
      <c r="J6" s="28">
        <v>7</v>
      </c>
      <c r="K6" s="29">
        <f>SUM(H6:J6)</f>
        <v>20</v>
      </c>
      <c r="L6" s="27">
        <v>5</v>
      </c>
      <c r="M6" s="28">
        <v>5</v>
      </c>
      <c r="N6" s="28">
        <v>7</v>
      </c>
      <c r="O6" s="29">
        <f>SUM(L6:N6)</f>
        <v>17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60</v>
      </c>
      <c r="C7" s="32">
        <v>41731</v>
      </c>
      <c r="D7" s="26">
        <f>K7+O7+S7+V7+X7+AB7+AE7</f>
        <v>36</v>
      </c>
      <c r="E7" s="27"/>
      <c r="F7" s="28"/>
      <c r="G7" s="29"/>
      <c r="H7" s="27">
        <v>5</v>
      </c>
      <c r="I7" s="43">
        <v>6</v>
      </c>
      <c r="J7" s="28">
        <v>11</v>
      </c>
      <c r="K7" s="29">
        <f>SUM(H7:J7)</f>
        <v>22</v>
      </c>
      <c r="L7" s="27">
        <v>5</v>
      </c>
      <c r="M7" s="28">
        <v>9</v>
      </c>
      <c r="N7" s="28"/>
      <c r="O7" s="29">
        <f>SUM(L7:N7)</f>
        <v>14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64</v>
      </c>
      <c r="C8" s="32">
        <v>41773</v>
      </c>
      <c r="D8" s="26">
        <f>K8+O8+S8+V8+X8+AB8+AE8</f>
        <v>28.8</v>
      </c>
      <c r="E8" s="27"/>
      <c r="F8" s="28"/>
      <c r="G8" s="29"/>
      <c r="H8" s="27">
        <v>5</v>
      </c>
      <c r="I8" s="43">
        <v>1.5</v>
      </c>
      <c r="J8" s="28">
        <v>9</v>
      </c>
      <c r="K8" s="29">
        <f>SUM(H8:J8)</f>
        <v>15.5</v>
      </c>
      <c r="L8" s="27">
        <v>5</v>
      </c>
      <c r="M8" s="28">
        <v>0.3</v>
      </c>
      <c r="N8" s="28">
        <v>8</v>
      </c>
      <c r="O8" s="29">
        <f>SUM(L8:N8)</f>
        <v>13.3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31" t="s">
        <v>67</v>
      </c>
      <c r="C9" s="32">
        <v>41749</v>
      </c>
      <c r="D9" s="26">
        <f>K9+O9+S9+V9+X9+AB9+AE9</f>
        <v>28</v>
      </c>
      <c r="E9" s="27"/>
      <c r="F9" s="28"/>
      <c r="G9" s="29"/>
      <c r="H9" s="27">
        <v>5</v>
      </c>
      <c r="I9" s="45"/>
      <c r="J9" s="28">
        <v>8</v>
      </c>
      <c r="K9" s="29">
        <f>SUM(H9:J9)</f>
        <v>13</v>
      </c>
      <c r="L9" s="27">
        <v>5</v>
      </c>
      <c r="M9" s="28">
        <v>5</v>
      </c>
      <c r="N9" s="28">
        <v>5</v>
      </c>
      <c r="O9" s="29">
        <f>SUM(L9:N9)</f>
        <v>15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61</v>
      </c>
      <c r="C10" s="32">
        <v>41758</v>
      </c>
      <c r="D10" s="26">
        <f>K10+O10+S10+V10+X10+AB10+AE10</f>
        <v>28</v>
      </c>
      <c r="E10" s="27"/>
      <c r="F10" s="28"/>
      <c r="G10" s="29"/>
      <c r="H10" s="27">
        <v>5</v>
      </c>
      <c r="I10" s="43">
        <v>5</v>
      </c>
      <c r="J10" s="28"/>
      <c r="K10" s="29">
        <f>SUM(H10:J10)</f>
        <v>10</v>
      </c>
      <c r="L10" s="27">
        <v>5</v>
      </c>
      <c r="M10" s="28">
        <v>7</v>
      </c>
      <c r="N10" s="28">
        <v>6</v>
      </c>
      <c r="O10" s="29">
        <f>SUM(L10:N10)</f>
        <v>18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59</v>
      </c>
      <c r="C11" s="32">
        <v>42150</v>
      </c>
      <c r="D11" s="26">
        <f>K11+O11+S11+V11+X11+AB11+AE11</f>
        <v>22</v>
      </c>
      <c r="E11" s="27"/>
      <c r="F11" s="28"/>
      <c r="G11" s="29"/>
      <c r="H11" s="27">
        <v>5</v>
      </c>
      <c r="I11" s="43">
        <v>7</v>
      </c>
      <c r="J11" s="28">
        <v>2</v>
      </c>
      <c r="K11" s="29">
        <f>SUM(H11:J11)</f>
        <v>14</v>
      </c>
      <c r="L11" s="27">
        <v>5</v>
      </c>
      <c r="M11" s="28"/>
      <c r="N11" s="28">
        <v>3</v>
      </c>
      <c r="O11" s="29">
        <f>SUM(L11:N11)</f>
        <v>8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62</v>
      </c>
      <c r="C12" s="32">
        <v>41932</v>
      </c>
      <c r="D12" s="26">
        <f>SUM(K12,O12,S12,V12,X12,AB12,AE12)</f>
        <v>19</v>
      </c>
      <c r="E12" s="27"/>
      <c r="F12" s="28"/>
      <c r="G12" s="29"/>
      <c r="H12" s="27">
        <v>5</v>
      </c>
      <c r="I12" s="43">
        <v>4</v>
      </c>
      <c r="J12" s="28">
        <v>5</v>
      </c>
      <c r="K12" s="29">
        <f>SUM(H12:J12)</f>
        <v>14</v>
      </c>
      <c r="L12" s="27">
        <v>5</v>
      </c>
      <c r="M12" s="28"/>
      <c r="N12" s="28"/>
      <c r="O12" s="29">
        <f>SUM(L12:N12)</f>
        <v>5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147</v>
      </c>
      <c r="C13" s="32">
        <v>42119</v>
      </c>
      <c r="D13" s="26">
        <f>K13+O13+S13+V13+X13+AB13+AE13</f>
        <v>14</v>
      </c>
      <c r="E13" s="27"/>
      <c r="F13" s="28"/>
      <c r="G13" s="29"/>
      <c r="H13" s="27">
        <v>5</v>
      </c>
      <c r="I13" s="43">
        <v>1.5</v>
      </c>
      <c r="J13" s="28"/>
      <c r="K13" s="29">
        <f>SUM(H13:J13)</f>
        <v>6.5</v>
      </c>
      <c r="L13" s="27">
        <v>5</v>
      </c>
      <c r="M13" s="28">
        <v>2.5</v>
      </c>
      <c r="N13" s="28"/>
      <c r="O13" s="29">
        <f>SUM(L13:N13)</f>
        <v>7.5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65</v>
      </c>
      <c r="C14" s="32">
        <v>42179</v>
      </c>
      <c r="D14" s="26">
        <f>K14+O14+S14+V14+X14+AB14+AE14</f>
        <v>11</v>
      </c>
      <c r="E14" s="27"/>
      <c r="F14" s="28"/>
      <c r="G14" s="29"/>
      <c r="H14" s="27">
        <v>5</v>
      </c>
      <c r="I14" s="38"/>
      <c r="J14" s="28">
        <v>1</v>
      </c>
      <c r="K14" s="29">
        <f>SUM(H14:J14)</f>
        <v>6</v>
      </c>
      <c r="L14" s="27">
        <v>5</v>
      </c>
      <c r="M14" s="28"/>
      <c r="N14" s="28"/>
      <c r="O14" s="29">
        <f>SUM(L14:N14)</f>
        <v>5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47" t="s">
        <v>156</v>
      </c>
      <c r="C15" s="50">
        <v>41914</v>
      </c>
      <c r="D15" s="26">
        <f>K15+O15+S15+V15+X15+AB15+AE15</f>
        <v>11</v>
      </c>
      <c r="E15" s="27"/>
      <c r="F15" s="28"/>
      <c r="G15" s="29"/>
      <c r="H15" s="27"/>
      <c r="I15" s="28"/>
      <c r="J15" s="28"/>
      <c r="K15" s="29">
        <f>SUM(H15:J15)</f>
        <v>0</v>
      </c>
      <c r="L15" s="27">
        <v>5</v>
      </c>
      <c r="M15" s="28">
        <v>5</v>
      </c>
      <c r="N15" s="28">
        <v>1</v>
      </c>
      <c r="O15" s="29">
        <f>SUM(L15:N15)</f>
        <v>11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148</v>
      </c>
      <c r="C16" s="32">
        <v>42227</v>
      </c>
      <c r="D16" s="26">
        <f>K16+O16+S16+V16+X16+AB16+AE16</f>
        <v>10</v>
      </c>
      <c r="E16" s="27"/>
      <c r="F16" s="28"/>
      <c r="G16" s="29"/>
      <c r="H16" s="27">
        <v>5</v>
      </c>
      <c r="I16" s="28"/>
      <c r="J16" s="28"/>
      <c r="K16" s="29">
        <f>SUM(H16:J16)</f>
        <v>5</v>
      </c>
      <c r="L16" s="27">
        <v>5</v>
      </c>
      <c r="M16" s="28"/>
      <c r="N16" s="28"/>
      <c r="O16" s="29">
        <f>SUM(L16:N16)</f>
        <v>5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70</v>
      </c>
      <c r="C17" s="32">
        <v>42346</v>
      </c>
      <c r="D17" s="26">
        <f>K17+O17+S17+V17+X17+AB17+AE17</f>
        <v>10</v>
      </c>
      <c r="E17" s="27"/>
      <c r="F17" s="28"/>
      <c r="G17" s="29"/>
      <c r="H17" s="27">
        <v>5</v>
      </c>
      <c r="I17" s="34"/>
      <c r="J17" s="28"/>
      <c r="K17" s="29">
        <f>SUM(H17:J17)</f>
        <v>5</v>
      </c>
      <c r="L17" s="27">
        <v>5</v>
      </c>
      <c r="M17" s="28"/>
      <c r="N17" s="28"/>
      <c r="O17" s="29">
        <f>SUM(L17:N17)</f>
        <v>5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47" t="s">
        <v>160</v>
      </c>
      <c r="C18" s="50">
        <v>41670</v>
      </c>
      <c r="D18" s="26">
        <f>K18+O18+S18+V18+X18+AB18+AE18</f>
        <v>9.5</v>
      </c>
      <c r="E18" s="27"/>
      <c r="F18" s="28"/>
      <c r="G18" s="29"/>
      <c r="H18" s="27"/>
      <c r="I18" s="28"/>
      <c r="J18" s="28"/>
      <c r="K18" s="29">
        <f>SUM(H18:J18)</f>
        <v>0</v>
      </c>
      <c r="L18" s="27">
        <v>5</v>
      </c>
      <c r="M18" s="28">
        <v>2.5</v>
      </c>
      <c r="N18" s="28">
        <v>2</v>
      </c>
      <c r="O18" s="29">
        <f>SUM(L18:N18)</f>
        <v>9.5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47" t="s">
        <v>163</v>
      </c>
      <c r="C19" s="50" t="s">
        <v>164</v>
      </c>
      <c r="D19" s="26">
        <f>K19+O19+S19+V19+X19+AB19+AE19</f>
        <v>9.3</v>
      </c>
      <c r="E19" s="27"/>
      <c r="F19" s="28"/>
      <c r="G19" s="29"/>
      <c r="H19" s="27"/>
      <c r="I19" s="34"/>
      <c r="J19" s="28"/>
      <c r="K19" s="29">
        <f>SUM(H19:J19)</f>
        <v>0</v>
      </c>
      <c r="L19" s="27">
        <v>5</v>
      </c>
      <c r="M19" s="28">
        <v>0.3</v>
      </c>
      <c r="N19" s="28">
        <v>4</v>
      </c>
      <c r="O19" s="29">
        <f>SUM(L19:N19)</f>
        <v>9.3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 t="s">
        <v>63</v>
      </c>
      <c r="C20" s="32">
        <v>42177</v>
      </c>
      <c r="D20" s="26">
        <f>K20+O20+S20+V20+X20+AB20+AE20</f>
        <v>8</v>
      </c>
      <c r="E20" s="27"/>
      <c r="F20" s="28"/>
      <c r="G20" s="29"/>
      <c r="H20" s="27">
        <v>5</v>
      </c>
      <c r="I20" s="44">
        <v>3</v>
      </c>
      <c r="J20" s="28"/>
      <c r="K20" s="29">
        <f>SUM(H20:J20)</f>
        <v>8</v>
      </c>
      <c r="L20" s="27"/>
      <c r="M20" s="28"/>
      <c r="N20" s="28"/>
      <c r="O20" s="29">
        <f>SUM(L20:N20)</f>
        <v>0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31" t="s">
        <v>66</v>
      </c>
      <c r="C21" s="32">
        <v>41808</v>
      </c>
      <c r="D21" s="26">
        <f>K21+O21+S21+V21+X21+AB21+AE21</f>
        <v>8</v>
      </c>
      <c r="E21" s="27"/>
      <c r="F21" s="28"/>
      <c r="G21" s="29"/>
      <c r="H21" s="27">
        <v>5</v>
      </c>
      <c r="I21" s="28"/>
      <c r="J21" s="28">
        <v>3</v>
      </c>
      <c r="K21" s="29">
        <f>SUM(H21:J21)</f>
        <v>8</v>
      </c>
      <c r="L21" s="27"/>
      <c r="M21" s="28"/>
      <c r="N21" s="28"/>
      <c r="O21" s="29">
        <f>SUM(L21:N21)</f>
        <v>0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47" t="s">
        <v>158</v>
      </c>
      <c r="C22" s="50">
        <v>41806</v>
      </c>
      <c r="D22" s="26">
        <f>K22+O22+S22+V22+X22+AB22+AE22</f>
        <v>5.3</v>
      </c>
      <c r="E22" s="27"/>
      <c r="F22" s="28"/>
      <c r="G22" s="29"/>
      <c r="H22" s="27"/>
      <c r="I22" s="28"/>
      <c r="J22" s="28"/>
      <c r="K22" s="29">
        <f>SUM(H22:J22)</f>
        <v>0</v>
      </c>
      <c r="L22" s="27">
        <v>5</v>
      </c>
      <c r="M22" s="28">
        <v>0.3</v>
      </c>
      <c r="N22" s="28"/>
      <c r="O22" s="29">
        <f>SUM(L22:N22)</f>
        <v>5.3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31" t="s">
        <v>68</v>
      </c>
      <c r="C23" s="32">
        <v>41783</v>
      </c>
      <c r="D23" s="26">
        <f>K23+O23+S23+V23+X23+AB23+AE23</f>
        <v>5</v>
      </c>
      <c r="E23" s="27"/>
      <c r="F23" s="28"/>
      <c r="G23" s="29"/>
      <c r="H23" s="27">
        <v>5</v>
      </c>
      <c r="I23" s="28"/>
      <c r="J23" s="28"/>
      <c r="K23" s="29">
        <f>SUM(H23:J23)</f>
        <v>5</v>
      </c>
      <c r="L23" s="27"/>
      <c r="M23" s="28"/>
      <c r="N23" s="28"/>
      <c r="O23" s="29">
        <f>SUM(L23:N23)</f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 t="s">
        <v>69</v>
      </c>
      <c r="C24" s="32">
        <v>41647</v>
      </c>
      <c r="D24" s="26">
        <f>SUM(K24,O24,S24,V24,X24,AB24,AE24)</f>
        <v>5</v>
      </c>
      <c r="E24" s="27"/>
      <c r="F24" s="28"/>
      <c r="G24" s="29"/>
      <c r="H24" s="27">
        <v>5</v>
      </c>
      <c r="I24" s="28"/>
      <c r="J24" s="28"/>
      <c r="K24" s="29">
        <f>SUM(H24:J24)</f>
        <v>5</v>
      </c>
      <c r="L24" s="27"/>
      <c r="M24" s="28"/>
      <c r="N24" s="28"/>
      <c r="O24" s="29">
        <f>SUM(L24:N24)</f>
        <v>0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 t="s">
        <v>71</v>
      </c>
      <c r="C25" s="32">
        <v>42286</v>
      </c>
      <c r="D25" s="26">
        <f>K25+O25+S25+V25+X25+AB25+AE25</f>
        <v>5</v>
      </c>
      <c r="E25" s="27"/>
      <c r="F25" s="28"/>
      <c r="G25" s="29"/>
      <c r="H25" s="27">
        <v>5</v>
      </c>
      <c r="I25" s="28"/>
      <c r="J25" s="28"/>
      <c r="K25" s="29">
        <f>SUM(H25:J25)</f>
        <v>5</v>
      </c>
      <c r="L25" s="27"/>
      <c r="M25" s="28"/>
      <c r="N25" s="28"/>
      <c r="O25" s="29">
        <f>SUM(L25:N25)</f>
        <v>0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47" t="s">
        <v>155</v>
      </c>
      <c r="C26" s="50">
        <v>42114</v>
      </c>
      <c r="D26" s="26">
        <f>K26+O26+S26+V26+X26+AB26+AE26</f>
        <v>5</v>
      </c>
      <c r="E26" s="27"/>
      <c r="F26" s="28"/>
      <c r="G26" s="29"/>
      <c r="H26" s="27"/>
      <c r="I26" s="28"/>
      <c r="J26" s="28"/>
      <c r="K26" s="29">
        <f>SUM(H26:J26)</f>
        <v>0</v>
      </c>
      <c r="L26" s="27">
        <v>5</v>
      </c>
      <c r="M26" s="28"/>
      <c r="N26" s="28"/>
      <c r="O26" s="29">
        <f>SUM(L26:N26)</f>
        <v>5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47" t="s">
        <v>157</v>
      </c>
      <c r="C27" s="50">
        <v>41873</v>
      </c>
      <c r="D27" s="26">
        <f>K27+O27+S27+V27+X27+AB27+AE27</f>
        <v>5</v>
      </c>
      <c r="E27" s="27"/>
      <c r="F27" s="28"/>
      <c r="G27" s="29"/>
      <c r="H27" s="27"/>
      <c r="I27" s="28"/>
      <c r="J27" s="28"/>
      <c r="K27" s="29">
        <f>SUM(H27:J27)</f>
        <v>0</v>
      </c>
      <c r="L27" s="27">
        <v>5</v>
      </c>
      <c r="M27" s="28"/>
      <c r="N27" s="28"/>
      <c r="O27" s="29">
        <f>SUM(L27:N27)</f>
        <v>5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47" t="s">
        <v>159</v>
      </c>
      <c r="C28" s="50">
        <v>42061</v>
      </c>
      <c r="D28" s="26">
        <f>K28+O28+S28+V28+X28+AB28+AE28</f>
        <v>5</v>
      </c>
      <c r="E28" s="27"/>
      <c r="F28" s="28"/>
      <c r="G28" s="29"/>
      <c r="H28" s="27"/>
      <c r="I28" s="28"/>
      <c r="J28" s="28"/>
      <c r="K28" s="29">
        <f>SUM(H28:J28)</f>
        <v>0</v>
      </c>
      <c r="L28" s="27">
        <v>5</v>
      </c>
      <c r="M28" s="28"/>
      <c r="N28" s="28"/>
      <c r="O28" s="29">
        <f>SUM(L28:N28)</f>
        <v>5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47" t="s">
        <v>161</v>
      </c>
      <c r="C29" s="50">
        <v>42061</v>
      </c>
      <c r="D29" s="26">
        <f>K29+O29+S29+V29+X29+AB29+AE29</f>
        <v>5</v>
      </c>
      <c r="E29" s="27"/>
      <c r="F29" s="28"/>
      <c r="G29" s="29"/>
      <c r="H29" s="27"/>
      <c r="I29" s="28"/>
      <c r="J29" s="28"/>
      <c r="K29" s="29">
        <f>SUM(H29:J29)</f>
        <v>0</v>
      </c>
      <c r="L29" s="27">
        <v>5</v>
      </c>
      <c r="M29" s="28"/>
      <c r="N29" s="28"/>
      <c r="O29" s="29">
        <f>SUM(L29:N29)</f>
        <v>5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 t="s">
        <v>162</v>
      </c>
      <c r="C30" s="32">
        <v>42181</v>
      </c>
      <c r="D30" s="26">
        <f>K30+O30+S30+V30+X30+AB30+AE30</f>
        <v>5</v>
      </c>
      <c r="E30" s="27"/>
      <c r="F30" s="28"/>
      <c r="G30" s="29"/>
      <c r="H30" s="27"/>
      <c r="I30" s="28"/>
      <c r="J30" s="28"/>
      <c r="K30" s="29">
        <f>SUM(H30:J30)</f>
        <v>0</v>
      </c>
      <c r="L30" s="27">
        <v>5</v>
      </c>
      <c r="M30" s="28"/>
      <c r="N30" s="28"/>
      <c r="O30" s="29">
        <f>SUM(L30:N30)</f>
        <v>5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>K31+O31+S31+V31+X31+AB31+AE31</f>
        <v>0</v>
      </c>
      <c r="E31" s="27"/>
      <c r="F31" s="28"/>
      <c r="G31" s="29"/>
      <c r="H31" s="27"/>
      <c r="I31" s="28"/>
      <c r="J31" s="28"/>
      <c r="K31" s="29">
        <f>SUM(H31:J31)</f>
        <v>0</v>
      </c>
      <c r="L31" s="27"/>
      <c r="M31" s="28"/>
      <c r="N31" s="28"/>
      <c r="O31" s="29">
        <f>SUM(L31:N31)</f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>
      <c r="A32" s="26">
        <v>29</v>
      </c>
      <c r="B32" s="31"/>
      <c r="C32" s="41"/>
      <c r="D32" s="26">
        <f>K32+O32+S32+V32+X32+AB32+AE32</f>
        <v>0</v>
      </c>
      <c r="E32" s="27"/>
      <c r="F32" s="28"/>
      <c r="G32" s="29"/>
      <c r="H32" s="27"/>
      <c r="I32" s="28"/>
      <c r="J32" s="28"/>
      <c r="K32" s="29">
        <f>SUM(H32:J32)</f>
        <v>0</v>
      </c>
      <c r="L32" s="27"/>
      <c r="M32" s="28"/>
      <c r="N32" s="28"/>
      <c r="O32" s="29">
        <f>SUM(L32:N32)</f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0.5" customHeight="1">
      <c r="A33" s="26">
        <v>30</v>
      </c>
      <c r="B33" s="31"/>
      <c r="C33" s="32"/>
      <c r="D33" s="26">
        <f>K33+O33+S33+V33+X33+AB33+AE33</f>
        <v>0</v>
      </c>
      <c r="E33" s="27"/>
      <c r="F33" s="28"/>
      <c r="G33" s="29"/>
      <c r="H33" s="27"/>
      <c r="I33" s="28"/>
      <c r="J33" s="28"/>
      <c r="K33" s="29">
        <f>SUM(H33:J33)</f>
        <v>0</v>
      </c>
      <c r="L33" s="27"/>
      <c r="M33" s="28"/>
      <c r="N33" s="28"/>
      <c r="O33" s="29">
        <f>SUM(L33:N33)</f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>K34+O34+S34+V34+X34+AB34+AE34</f>
        <v>0</v>
      </c>
      <c r="E34" s="27"/>
      <c r="F34" s="28"/>
      <c r="G34" s="29"/>
      <c r="H34" s="27"/>
      <c r="I34" s="28"/>
      <c r="J34" s="28"/>
      <c r="K34" s="29">
        <f>SUM(H34:J34)</f>
        <v>0</v>
      </c>
      <c r="L34" s="27"/>
      <c r="M34" s="28"/>
      <c r="N34" s="28"/>
      <c r="O34" s="29">
        <f>SUM(L34:N34)</f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H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N13" sqref="N13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2" t="s">
        <v>9</v>
      </c>
      <c r="I2" s="62"/>
      <c r="J2" s="62"/>
      <c r="K2" s="62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9" t="s">
        <v>74</v>
      </c>
      <c r="C4" s="40">
        <v>41645</v>
      </c>
      <c r="D4" s="26">
        <f>K4+O4+S4+V4+X4+AB4+AE4</f>
        <v>51</v>
      </c>
      <c r="E4" s="27"/>
      <c r="F4" s="28"/>
      <c r="G4" s="29"/>
      <c r="H4" s="27">
        <v>5</v>
      </c>
      <c r="I4" s="42">
        <v>8</v>
      </c>
      <c r="J4" s="28">
        <v>11</v>
      </c>
      <c r="K4" s="29">
        <f>SUM(H4:J4)</f>
        <v>24</v>
      </c>
      <c r="L4" s="27">
        <v>5</v>
      </c>
      <c r="M4" s="28">
        <v>11</v>
      </c>
      <c r="N4" s="28">
        <v>11</v>
      </c>
      <c r="O4" s="29">
        <f>SUM(L4:N4)</f>
        <v>27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72</v>
      </c>
      <c r="C5" s="32">
        <v>41741</v>
      </c>
      <c r="D5" s="26">
        <f>K5+O5+S5+V5+X5+AB5+AE5</f>
        <v>45</v>
      </c>
      <c r="E5" s="27"/>
      <c r="F5" s="28"/>
      <c r="G5" s="29"/>
      <c r="H5" s="27">
        <v>5</v>
      </c>
      <c r="I5" s="43">
        <v>11</v>
      </c>
      <c r="J5" s="28">
        <v>6</v>
      </c>
      <c r="K5" s="29">
        <f>SUM(H5:J5)</f>
        <v>22</v>
      </c>
      <c r="L5" s="27">
        <v>5</v>
      </c>
      <c r="M5" s="28">
        <v>9</v>
      </c>
      <c r="N5" s="28">
        <v>9</v>
      </c>
      <c r="O5" s="29">
        <f>SUM(L5:N5)</f>
        <v>23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73</v>
      </c>
      <c r="C6" s="32">
        <v>41708</v>
      </c>
      <c r="D6" s="26">
        <f>K6+O6+S6+V6+X6+AB6+AE6</f>
        <v>42.5</v>
      </c>
      <c r="E6" s="27"/>
      <c r="F6" s="28"/>
      <c r="G6" s="29"/>
      <c r="H6" s="27">
        <v>5</v>
      </c>
      <c r="I6" s="43">
        <v>9</v>
      </c>
      <c r="J6" s="28">
        <v>9</v>
      </c>
      <c r="K6" s="29">
        <f>SUM(H6:J6)</f>
        <v>23</v>
      </c>
      <c r="L6" s="27">
        <v>5</v>
      </c>
      <c r="M6" s="28">
        <v>6.5</v>
      </c>
      <c r="N6" s="28">
        <v>8</v>
      </c>
      <c r="O6" s="29">
        <f>SUM(L6:N6)</f>
        <v>19.5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77</v>
      </c>
      <c r="C7" s="32">
        <v>41984</v>
      </c>
      <c r="D7" s="26">
        <f>K7+O7+S7+V7+X7+AB7+AE7</f>
        <v>29</v>
      </c>
      <c r="E7" s="27"/>
      <c r="F7" s="28"/>
      <c r="G7" s="29"/>
      <c r="H7" s="27">
        <v>5</v>
      </c>
      <c r="I7" s="43">
        <v>5</v>
      </c>
      <c r="J7" s="28">
        <v>8</v>
      </c>
      <c r="K7" s="29">
        <f>SUM(H7:J7)</f>
        <v>18</v>
      </c>
      <c r="L7" s="27">
        <v>5</v>
      </c>
      <c r="M7" s="28"/>
      <c r="N7" s="28">
        <v>6</v>
      </c>
      <c r="O7" s="29">
        <f>SUM(L7:N7)</f>
        <v>11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75</v>
      </c>
      <c r="C8" s="32">
        <v>42176</v>
      </c>
      <c r="D8" s="26">
        <f>K8+O8+S8+V8+X8+AB8+AE8</f>
        <v>28</v>
      </c>
      <c r="E8" s="27"/>
      <c r="F8" s="28"/>
      <c r="G8" s="29"/>
      <c r="H8" s="27">
        <v>5</v>
      </c>
      <c r="I8" s="43">
        <v>7</v>
      </c>
      <c r="J8" s="28">
        <v>7</v>
      </c>
      <c r="K8" s="29">
        <f>SUM(H8:J8)</f>
        <v>19</v>
      </c>
      <c r="L8" s="27">
        <v>5</v>
      </c>
      <c r="M8" s="28">
        <v>4</v>
      </c>
      <c r="N8" s="28"/>
      <c r="O8" s="29">
        <f>SUM(L8:N8)</f>
        <v>9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31" t="s">
        <v>76</v>
      </c>
      <c r="C9" s="32">
        <v>42001</v>
      </c>
      <c r="D9" s="26">
        <f>K9+O9+S9+V9+X9+AB9+AE9</f>
        <v>26</v>
      </c>
      <c r="E9" s="27"/>
      <c r="F9" s="28"/>
      <c r="G9" s="29"/>
      <c r="H9" s="27">
        <v>5</v>
      </c>
      <c r="I9" s="43">
        <v>6</v>
      </c>
      <c r="J9" s="28">
        <v>5</v>
      </c>
      <c r="K9" s="29">
        <f>SUM(H9:J9)</f>
        <v>16</v>
      </c>
      <c r="L9" s="27">
        <v>5</v>
      </c>
      <c r="M9" s="28"/>
      <c r="N9" s="28">
        <v>5</v>
      </c>
      <c r="O9" s="29">
        <f>SUM(L9:N9)</f>
        <v>10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78</v>
      </c>
      <c r="C10" s="32">
        <v>42299</v>
      </c>
      <c r="D10" s="26">
        <f>SUM(K10,O10,S10,V10,X10,AB10,AE10)</f>
        <v>25</v>
      </c>
      <c r="E10" s="27"/>
      <c r="F10" s="28"/>
      <c r="G10" s="29"/>
      <c r="H10" s="27">
        <v>5</v>
      </c>
      <c r="I10" s="43">
        <v>4</v>
      </c>
      <c r="J10" s="28">
        <v>3</v>
      </c>
      <c r="K10" s="29">
        <f>SUM(H10:J10)</f>
        <v>12</v>
      </c>
      <c r="L10" s="27">
        <v>5</v>
      </c>
      <c r="M10" s="28">
        <v>4</v>
      </c>
      <c r="N10" s="28">
        <v>4</v>
      </c>
      <c r="O10" s="29">
        <f>SUM(L10:N10)</f>
        <v>13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80</v>
      </c>
      <c r="C11" s="32">
        <v>41998</v>
      </c>
      <c r="D11" s="26">
        <f>K11+O11+S11+V11+X11+AB11+AE11</f>
        <v>21.5</v>
      </c>
      <c r="E11" s="27"/>
      <c r="F11" s="28"/>
      <c r="G11" s="29"/>
      <c r="H11" s="27">
        <v>5</v>
      </c>
      <c r="I11" s="43">
        <v>2</v>
      </c>
      <c r="J11" s="28">
        <v>2</v>
      </c>
      <c r="K11" s="29">
        <f>SUM(H11:J11)</f>
        <v>9</v>
      </c>
      <c r="L11" s="27">
        <v>5</v>
      </c>
      <c r="M11" s="28">
        <v>6.5</v>
      </c>
      <c r="N11" s="28">
        <v>1</v>
      </c>
      <c r="O11" s="29">
        <f>SUM(L11:N11)</f>
        <v>12.5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166</v>
      </c>
      <c r="C12" s="32">
        <v>42107</v>
      </c>
      <c r="D12" s="26">
        <f>K12+O12+S12+V12+X12+AB12+AE12</f>
        <v>20</v>
      </c>
      <c r="E12" s="27"/>
      <c r="F12" s="28"/>
      <c r="G12" s="29"/>
      <c r="H12" s="27"/>
      <c r="I12" s="46"/>
      <c r="J12" s="28"/>
      <c r="K12" s="29">
        <f>SUM(H12:J12)</f>
        <v>0</v>
      </c>
      <c r="L12" s="27">
        <v>5</v>
      </c>
      <c r="M12" s="28">
        <v>8</v>
      </c>
      <c r="N12" s="28">
        <v>7</v>
      </c>
      <c r="O12" s="29">
        <f>SUM(L12:N12)</f>
        <v>20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81</v>
      </c>
      <c r="C13" s="32">
        <v>42310</v>
      </c>
      <c r="D13" s="26">
        <f>K13+O13+S13+V13+X13+AB13+AE13</f>
        <v>12.5</v>
      </c>
      <c r="E13" s="27"/>
      <c r="F13" s="28"/>
      <c r="G13" s="29"/>
      <c r="H13" s="27">
        <v>5</v>
      </c>
      <c r="I13" s="43">
        <v>1</v>
      </c>
      <c r="J13" s="28"/>
      <c r="K13" s="29">
        <f>SUM(H13:J13)</f>
        <v>6</v>
      </c>
      <c r="L13" s="27">
        <v>5</v>
      </c>
      <c r="M13" s="28">
        <v>1.5</v>
      </c>
      <c r="N13" s="28"/>
      <c r="O13" s="29">
        <f>SUM(L13:N13)</f>
        <v>6.5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79</v>
      </c>
      <c r="C14" s="32">
        <v>41821</v>
      </c>
      <c r="D14" s="26">
        <f>K14+O14+S14+V14+X14+AB14+AE14</f>
        <v>12</v>
      </c>
      <c r="E14" s="27"/>
      <c r="F14" s="28"/>
      <c r="G14" s="29"/>
      <c r="H14" s="27">
        <v>5</v>
      </c>
      <c r="I14" s="44">
        <v>3</v>
      </c>
      <c r="J14" s="28">
        <v>4</v>
      </c>
      <c r="K14" s="29">
        <f>SUM(H14:J14)</f>
        <v>12</v>
      </c>
      <c r="L14" s="27"/>
      <c r="M14" s="28"/>
      <c r="N14" s="28"/>
      <c r="O14" s="29">
        <f>SUM(L14:N14)</f>
        <v>0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165</v>
      </c>
      <c r="C15" s="32">
        <v>42285</v>
      </c>
      <c r="D15" s="26">
        <f>K15+O15+S15+V15+X15+AB15+AE15</f>
        <v>11</v>
      </c>
      <c r="E15" s="27"/>
      <c r="F15" s="28"/>
      <c r="G15" s="29"/>
      <c r="H15" s="27"/>
      <c r="I15" s="28"/>
      <c r="J15" s="28"/>
      <c r="K15" s="29">
        <f>SUM(H15:J15)</f>
        <v>0</v>
      </c>
      <c r="L15" s="27">
        <v>5</v>
      </c>
      <c r="M15" s="28">
        <v>4</v>
      </c>
      <c r="N15" s="28">
        <v>2</v>
      </c>
      <c r="O15" s="29">
        <f>SUM(L15:N15)</f>
        <v>11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167</v>
      </c>
      <c r="C16" s="32">
        <v>42059</v>
      </c>
      <c r="D16" s="26">
        <f>K16+O16+S16+V16+X16+AB16+AE16</f>
        <v>8</v>
      </c>
      <c r="E16" s="27"/>
      <c r="F16" s="28"/>
      <c r="G16" s="29"/>
      <c r="H16" s="27"/>
      <c r="I16" s="38"/>
      <c r="J16" s="28"/>
      <c r="K16" s="29">
        <f>SUM(H16:J16)</f>
        <v>0</v>
      </c>
      <c r="L16" s="27">
        <v>5</v>
      </c>
      <c r="M16" s="28"/>
      <c r="N16" s="28">
        <v>3</v>
      </c>
      <c r="O16" s="29">
        <f>SUM(L16:N16)</f>
        <v>8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168</v>
      </c>
      <c r="C17" s="32">
        <v>42078</v>
      </c>
      <c r="D17" s="26">
        <f>K17+O17+S17+V17+X17+AB17+AE17</f>
        <v>6.5</v>
      </c>
      <c r="E17" s="27"/>
      <c r="F17" s="28"/>
      <c r="G17" s="29"/>
      <c r="H17" s="27"/>
      <c r="I17" s="28"/>
      <c r="J17" s="28"/>
      <c r="K17" s="29">
        <f>SUM(H17:J17)</f>
        <v>0</v>
      </c>
      <c r="L17" s="27">
        <v>5</v>
      </c>
      <c r="M17" s="28">
        <v>1.5</v>
      </c>
      <c r="N17" s="28"/>
      <c r="O17" s="29">
        <f>SUM(L17:N17)</f>
        <v>6.5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82</v>
      </c>
      <c r="C18" s="32">
        <v>42135</v>
      </c>
      <c r="D18" s="26">
        <f>K18+O18+S18+V18+X18+AB18+AE18</f>
        <v>6</v>
      </c>
      <c r="E18" s="27"/>
      <c r="F18" s="28"/>
      <c r="G18" s="29"/>
      <c r="H18" s="27">
        <v>5</v>
      </c>
      <c r="I18" s="38"/>
      <c r="J18" s="28">
        <v>1</v>
      </c>
      <c r="K18" s="29">
        <f>SUM(H18:J18)</f>
        <v>6</v>
      </c>
      <c r="L18" s="27"/>
      <c r="M18" s="28"/>
      <c r="N18" s="28"/>
      <c r="O18" s="29">
        <f>SUM(L18:N18)</f>
        <v>0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31"/>
      <c r="C19" s="32"/>
      <c r="D19" s="26">
        <f>SUM(K19,O19,S19,V19,X19,AB19,AE19)</f>
        <v>0</v>
      </c>
      <c r="E19" s="27"/>
      <c r="F19" s="28"/>
      <c r="G19" s="29"/>
      <c r="H19" s="27"/>
      <c r="I19" s="28"/>
      <c r="J19" s="28"/>
      <c r="K19" s="29">
        <f>SUM(H19:J19)</f>
        <v>0</v>
      </c>
      <c r="L19" s="27"/>
      <c r="M19" s="28"/>
      <c r="N19" s="28"/>
      <c r="O19" s="29">
        <f>SUM(L19:N19)</f>
        <v>0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/>
      <c r="C20" s="32"/>
      <c r="D20" s="26">
        <f aca="true" t="shared" si="6" ref="D20:D34">K20+O20+S20+V20+X20+AB20+AE20</f>
        <v>0</v>
      </c>
      <c r="E20" s="27"/>
      <c r="F20" s="28"/>
      <c r="G20" s="29"/>
      <c r="H20" s="27"/>
      <c r="I20" s="34"/>
      <c r="J20" s="28"/>
      <c r="K20" s="29">
        <f aca="true" t="shared" si="7" ref="K15:K34">SUM(H20:J20)</f>
        <v>0</v>
      </c>
      <c r="L20" s="27"/>
      <c r="M20" s="28"/>
      <c r="N20" s="28"/>
      <c r="O20" s="29">
        <f aca="true" t="shared" si="8" ref="O4:O34">SUM(L20:N20)</f>
        <v>0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 t="shared" si="6"/>
        <v>0</v>
      </c>
      <c r="E21" s="27"/>
      <c r="F21" s="28"/>
      <c r="G21" s="29"/>
      <c r="H21" s="27"/>
      <c r="I21" s="28"/>
      <c r="J21" s="28"/>
      <c r="K21" s="29">
        <f t="shared" si="7"/>
        <v>0</v>
      </c>
      <c r="L21" s="27"/>
      <c r="M21" s="28"/>
      <c r="N21" s="28"/>
      <c r="O21" s="29">
        <f t="shared" si="8"/>
        <v>0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 t="shared" si="6"/>
        <v>0</v>
      </c>
      <c r="E22" s="27"/>
      <c r="F22" s="28"/>
      <c r="G22" s="29"/>
      <c r="H22" s="27"/>
      <c r="I22" s="28"/>
      <c r="J22" s="28"/>
      <c r="K22" s="29">
        <f t="shared" si="7"/>
        <v>0</v>
      </c>
      <c r="L22" s="27"/>
      <c r="M22" s="28"/>
      <c r="N22" s="28"/>
      <c r="O22" s="29">
        <f t="shared" si="8"/>
        <v>0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 t="shared" si="6"/>
        <v>0</v>
      </c>
      <c r="E23" s="27"/>
      <c r="F23" s="28"/>
      <c r="G23" s="29"/>
      <c r="H23" s="27"/>
      <c r="I23" s="28"/>
      <c r="J23" s="28"/>
      <c r="K23" s="29">
        <f t="shared" si="7"/>
        <v>0</v>
      </c>
      <c r="L23" s="27"/>
      <c r="M23" s="28"/>
      <c r="N23" s="28"/>
      <c r="O23" s="29">
        <f t="shared" si="8"/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 t="shared" si="6"/>
        <v>0</v>
      </c>
      <c r="E24" s="27"/>
      <c r="F24" s="28"/>
      <c r="G24" s="29"/>
      <c r="H24" s="27"/>
      <c r="I24" s="28"/>
      <c r="J24" s="28"/>
      <c r="K24" s="29">
        <f t="shared" si="7"/>
        <v>0</v>
      </c>
      <c r="L24" s="27"/>
      <c r="M24" s="28"/>
      <c r="N24" s="28"/>
      <c r="O24" s="29">
        <f t="shared" si="8"/>
        <v>0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 t="shared" si="6"/>
        <v>0</v>
      </c>
      <c r="E25" s="27"/>
      <c r="F25" s="28"/>
      <c r="G25" s="29"/>
      <c r="H25" s="27"/>
      <c r="I25" s="28"/>
      <c r="J25" s="28"/>
      <c r="K25" s="29">
        <f t="shared" si="7"/>
        <v>0</v>
      </c>
      <c r="L25" s="27"/>
      <c r="M25" s="28"/>
      <c r="N25" s="28"/>
      <c r="O25" s="29">
        <f t="shared" si="8"/>
        <v>0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41"/>
      <c r="D26" s="26">
        <f t="shared" si="6"/>
        <v>0</v>
      </c>
      <c r="E26" s="27"/>
      <c r="F26" s="28"/>
      <c r="G26" s="29"/>
      <c r="H26" s="27"/>
      <c r="I26" s="28"/>
      <c r="J26" s="28"/>
      <c r="K26" s="29">
        <f t="shared" si="7"/>
        <v>0</v>
      </c>
      <c r="L26" s="27"/>
      <c r="M26" s="28"/>
      <c r="N26" s="28"/>
      <c r="O26" s="29">
        <f t="shared" si="8"/>
        <v>0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31"/>
      <c r="C27" s="32"/>
      <c r="D27" s="26">
        <f t="shared" si="6"/>
        <v>0</v>
      </c>
      <c r="E27" s="27"/>
      <c r="F27" s="28"/>
      <c r="G27" s="29"/>
      <c r="H27" s="27"/>
      <c r="I27" s="28"/>
      <c r="J27" s="28"/>
      <c r="K27" s="29">
        <f t="shared" si="7"/>
        <v>0</v>
      </c>
      <c r="L27" s="27"/>
      <c r="M27" s="28"/>
      <c r="N27" s="28"/>
      <c r="O27" s="29">
        <f t="shared" si="8"/>
        <v>0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31"/>
      <c r="C28" s="32"/>
      <c r="D28" s="26">
        <f t="shared" si="6"/>
        <v>0</v>
      </c>
      <c r="E28" s="27"/>
      <c r="F28" s="28"/>
      <c r="G28" s="29"/>
      <c r="H28" s="27"/>
      <c r="I28" s="28"/>
      <c r="J28" s="28"/>
      <c r="K28" s="29">
        <f t="shared" si="7"/>
        <v>0</v>
      </c>
      <c r="L28" s="27"/>
      <c r="M28" s="28"/>
      <c r="N28" s="28"/>
      <c r="O28" s="29">
        <f t="shared" si="8"/>
        <v>0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31"/>
      <c r="C29" s="32"/>
      <c r="D29" s="26">
        <f t="shared" si="6"/>
        <v>0</v>
      </c>
      <c r="E29" s="27"/>
      <c r="F29" s="28"/>
      <c r="G29" s="29"/>
      <c r="H29" s="27"/>
      <c r="I29" s="28"/>
      <c r="J29" s="28"/>
      <c r="K29" s="29">
        <f t="shared" si="7"/>
        <v>0</v>
      </c>
      <c r="L29" s="27"/>
      <c r="M29" s="28"/>
      <c r="N29" s="28"/>
      <c r="O29" s="29">
        <f t="shared" si="8"/>
        <v>0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/>
      <c r="C30" s="32"/>
      <c r="D30" s="26">
        <f t="shared" si="6"/>
        <v>0</v>
      </c>
      <c r="E30" s="27"/>
      <c r="F30" s="28"/>
      <c r="G30" s="29"/>
      <c r="H30" s="27"/>
      <c r="I30" s="34"/>
      <c r="J30" s="28"/>
      <c r="K30" s="29">
        <f t="shared" si="7"/>
        <v>0</v>
      </c>
      <c r="L30" s="27"/>
      <c r="M30" s="28"/>
      <c r="N30" s="28"/>
      <c r="O30" s="29">
        <f t="shared" si="8"/>
        <v>0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 t="shared" si="6"/>
        <v>0</v>
      </c>
      <c r="E31" s="27"/>
      <c r="F31" s="28"/>
      <c r="G31" s="29"/>
      <c r="H31" s="27"/>
      <c r="I31" s="28"/>
      <c r="J31" s="28"/>
      <c r="K31" s="29">
        <f t="shared" si="7"/>
        <v>0</v>
      </c>
      <c r="L31" s="27"/>
      <c r="M31" s="28"/>
      <c r="N31" s="28"/>
      <c r="O31" s="29">
        <f t="shared" si="8"/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>
      <c r="A32" s="26">
        <v>29</v>
      </c>
      <c r="B32" s="31"/>
      <c r="C32" s="41"/>
      <c r="D32" s="26">
        <f t="shared" si="6"/>
        <v>0</v>
      </c>
      <c r="E32" s="27"/>
      <c r="F32" s="28"/>
      <c r="G32" s="29"/>
      <c r="H32" s="27"/>
      <c r="I32" s="28"/>
      <c r="J32" s="28"/>
      <c r="K32" s="29">
        <f t="shared" si="7"/>
        <v>0</v>
      </c>
      <c r="L32" s="27"/>
      <c r="M32" s="28"/>
      <c r="N32" s="28"/>
      <c r="O32" s="29">
        <f t="shared" si="8"/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2.75" customHeight="1">
      <c r="A33" s="26">
        <v>30</v>
      </c>
      <c r="B33" s="31"/>
      <c r="C33" s="32"/>
      <c r="D33" s="26">
        <f t="shared" si="6"/>
        <v>0</v>
      </c>
      <c r="E33" s="27"/>
      <c r="F33" s="28"/>
      <c r="G33" s="29"/>
      <c r="H33" s="27"/>
      <c r="I33" s="28"/>
      <c r="J33" s="28"/>
      <c r="K33" s="29">
        <f t="shared" si="7"/>
        <v>0</v>
      </c>
      <c r="L33" s="27"/>
      <c r="M33" s="28"/>
      <c r="N33" s="28"/>
      <c r="O33" s="29">
        <f t="shared" si="8"/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 t="shared" si="6"/>
        <v>0</v>
      </c>
      <c r="E34" s="27"/>
      <c r="F34" s="28"/>
      <c r="G34" s="29"/>
      <c r="H34" s="27"/>
      <c r="I34" s="28"/>
      <c r="J34" s="28"/>
      <c r="K34" s="29">
        <f t="shared" si="7"/>
        <v>0</v>
      </c>
      <c r="L34" s="27"/>
      <c r="M34" s="28"/>
      <c r="N34" s="28"/>
      <c r="O34" s="29">
        <f t="shared" si="8"/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K11" sqref="AK11:AL11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2" t="s">
        <v>9</v>
      </c>
      <c r="I2" s="62"/>
      <c r="J2" s="62"/>
      <c r="K2" s="62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9" t="s">
        <v>84</v>
      </c>
      <c r="C4" s="40">
        <v>40968</v>
      </c>
      <c r="D4" s="26">
        <f>K4+O4+S4+V4+X4+AB4+AE4</f>
        <v>50</v>
      </c>
      <c r="E4" s="27"/>
      <c r="F4" s="28"/>
      <c r="G4" s="29"/>
      <c r="H4" s="27">
        <v>5</v>
      </c>
      <c r="I4" s="42">
        <v>9</v>
      </c>
      <c r="J4" s="28">
        <v>11</v>
      </c>
      <c r="K4" s="29">
        <f>SUM(H4:J4)</f>
        <v>25</v>
      </c>
      <c r="L4" s="27">
        <v>5</v>
      </c>
      <c r="M4" s="28">
        <v>11</v>
      </c>
      <c r="N4" s="28">
        <v>9</v>
      </c>
      <c r="O4" s="29">
        <f>SUM(L4:N4)</f>
        <v>25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83</v>
      </c>
      <c r="C5" s="32">
        <v>40933</v>
      </c>
      <c r="D5" s="26">
        <f>K5+O5+S5+V5+X5+AB5+AE5</f>
        <v>45</v>
      </c>
      <c r="E5" s="27"/>
      <c r="F5" s="28"/>
      <c r="G5" s="29"/>
      <c r="H5" s="27">
        <v>5</v>
      </c>
      <c r="I5" s="43">
        <v>11</v>
      </c>
      <c r="J5" s="28">
        <v>9</v>
      </c>
      <c r="K5" s="29">
        <f>SUM(H5:J5)</f>
        <v>25</v>
      </c>
      <c r="L5" s="27">
        <v>5</v>
      </c>
      <c r="M5" s="28">
        <v>8</v>
      </c>
      <c r="N5" s="28">
        <v>7</v>
      </c>
      <c r="O5" s="29">
        <f>SUM(L5:N5)</f>
        <v>20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92</v>
      </c>
      <c r="C6" s="32">
        <v>41189</v>
      </c>
      <c r="D6" s="26">
        <f>K6+O6+S6+V6+X6+AB6+AE6</f>
        <v>34</v>
      </c>
      <c r="E6" s="27"/>
      <c r="F6" s="28"/>
      <c r="G6" s="29"/>
      <c r="H6" s="27">
        <v>5</v>
      </c>
      <c r="I6" s="43">
        <v>1</v>
      </c>
      <c r="J6" s="28">
        <v>3</v>
      </c>
      <c r="K6" s="29">
        <f>SUM(H6:J6)</f>
        <v>9</v>
      </c>
      <c r="L6" s="27">
        <v>5</v>
      </c>
      <c r="M6" s="28">
        <v>9</v>
      </c>
      <c r="N6" s="28">
        <v>11</v>
      </c>
      <c r="O6" s="29">
        <f>SUM(L6:N6)</f>
        <v>25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87</v>
      </c>
      <c r="C7" s="32">
        <v>41333</v>
      </c>
      <c r="D7" s="26">
        <f>K7+O7+S7+V7+X7+AB7+AE7</f>
        <v>31.5</v>
      </c>
      <c r="E7" s="27"/>
      <c r="F7" s="28"/>
      <c r="G7" s="29"/>
      <c r="H7" s="27">
        <v>5</v>
      </c>
      <c r="I7" s="43">
        <v>6</v>
      </c>
      <c r="J7" s="28">
        <v>7.5</v>
      </c>
      <c r="K7" s="29">
        <f>SUM(H7:J7)</f>
        <v>18.5</v>
      </c>
      <c r="L7" s="27">
        <v>5</v>
      </c>
      <c r="M7" s="28"/>
      <c r="N7" s="28">
        <v>8</v>
      </c>
      <c r="O7" s="29">
        <f>SUM(L7:N7)</f>
        <v>13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89</v>
      </c>
      <c r="C8" s="32">
        <v>40928</v>
      </c>
      <c r="D8" s="26">
        <f>SUM(K8,O8,S8,V8,X8,AB8,AE8)</f>
        <v>29</v>
      </c>
      <c r="E8" s="27"/>
      <c r="F8" s="28"/>
      <c r="G8" s="29"/>
      <c r="H8" s="27">
        <v>5</v>
      </c>
      <c r="I8" s="43">
        <v>4</v>
      </c>
      <c r="J8" s="28">
        <v>5</v>
      </c>
      <c r="K8" s="29">
        <f>SUM(H8:J8)</f>
        <v>14</v>
      </c>
      <c r="L8" s="27">
        <v>5</v>
      </c>
      <c r="M8" s="28">
        <v>4</v>
      </c>
      <c r="N8" s="28">
        <v>6</v>
      </c>
      <c r="O8" s="29">
        <f>SUM(L8:N8)</f>
        <v>15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47" t="s">
        <v>85</v>
      </c>
      <c r="C9" s="32">
        <v>41326</v>
      </c>
      <c r="D9" s="26">
        <f>K9+O9+S9+V9+X9+AB9+AE9</f>
        <v>27</v>
      </c>
      <c r="E9" s="27"/>
      <c r="F9" s="28"/>
      <c r="G9" s="29"/>
      <c r="H9" s="27">
        <v>5</v>
      </c>
      <c r="I9" s="43">
        <v>8</v>
      </c>
      <c r="J9" s="28"/>
      <c r="K9" s="29">
        <f>SUM(H9:J9)</f>
        <v>13</v>
      </c>
      <c r="L9" s="27">
        <v>5</v>
      </c>
      <c r="M9" s="28">
        <v>5</v>
      </c>
      <c r="N9" s="28">
        <v>4</v>
      </c>
      <c r="O9" s="29">
        <f>SUM(L9:N9)</f>
        <v>14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86</v>
      </c>
      <c r="C10" s="32">
        <v>41326</v>
      </c>
      <c r="D10" s="26">
        <f>K10+O10+S10+V10+X10+AB10+AE10</f>
        <v>21</v>
      </c>
      <c r="E10" s="27"/>
      <c r="F10" s="28"/>
      <c r="G10" s="29"/>
      <c r="H10" s="27">
        <v>5</v>
      </c>
      <c r="I10" s="43">
        <v>7</v>
      </c>
      <c r="J10" s="28"/>
      <c r="K10" s="29">
        <f>SUM(H10:J10)</f>
        <v>12</v>
      </c>
      <c r="L10" s="27">
        <v>5</v>
      </c>
      <c r="M10" s="28">
        <v>3</v>
      </c>
      <c r="N10" s="28">
        <v>1</v>
      </c>
      <c r="O10" s="29">
        <f>SUM(L10:N10)</f>
        <v>9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97</v>
      </c>
      <c r="C11" s="32">
        <v>41628</v>
      </c>
      <c r="D11" s="26">
        <f>K11+O11+S11+V11+X11+AB11+AE11</f>
        <v>20</v>
      </c>
      <c r="E11" s="27"/>
      <c r="F11" s="28"/>
      <c r="G11" s="29"/>
      <c r="H11" s="27">
        <v>5</v>
      </c>
      <c r="I11" s="46"/>
      <c r="J11" s="28">
        <v>6</v>
      </c>
      <c r="K11" s="29">
        <f>SUM(H11:J11)</f>
        <v>11</v>
      </c>
      <c r="L11" s="27">
        <v>5</v>
      </c>
      <c r="M11" s="28">
        <v>2</v>
      </c>
      <c r="N11" s="28">
        <v>2</v>
      </c>
      <c r="O11" s="29">
        <f>SUM(L11:N11)</f>
        <v>9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91</v>
      </c>
      <c r="C12" s="32">
        <v>41431</v>
      </c>
      <c r="D12" s="26">
        <f>K12+O12+S12+V12+X12+AB12+AE12</f>
        <v>19.5</v>
      </c>
      <c r="E12" s="27"/>
      <c r="F12" s="28"/>
      <c r="G12" s="29"/>
      <c r="H12" s="27">
        <v>5</v>
      </c>
      <c r="I12" s="43">
        <v>2.5</v>
      </c>
      <c r="J12" s="28"/>
      <c r="K12" s="29">
        <f>SUM(H12:J12)</f>
        <v>7.5</v>
      </c>
      <c r="L12" s="27">
        <v>5</v>
      </c>
      <c r="M12" s="28">
        <v>7</v>
      </c>
      <c r="N12" s="28"/>
      <c r="O12" s="29">
        <f>SUM(L12:N12)</f>
        <v>12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90</v>
      </c>
      <c r="C13" s="32">
        <v>41321</v>
      </c>
      <c r="D13" s="26">
        <f>K13+O13+S13+V13+X13+AB13+AE13</f>
        <v>15</v>
      </c>
      <c r="E13" s="27"/>
      <c r="F13" s="28"/>
      <c r="G13" s="29"/>
      <c r="H13" s="27">
        <v>5</v>
      </c>
      <c r="I13" s="43">
        <v>2.5</v>
      </c>
      <c r="J13" s="28">
        <v>1.5</v>
      </c>
      <c r="K13" s="29">
        <f>SUM(H13:J13)</f>
        <v>9</v>
      </c>
      <c r="L13" s="27">
        <v>5</v>
      </c>
      <c r="M13" s="28">
        <v>1</v>
      </c>
      <c r="N13" s="28"/>
      <c r="O13" s="29">
        <f>SUM(L13:N13)</f>
        <v>6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100</v>
      </c>
      <c r="C14" s="32">
        <v>41281</v>
      </c>
      <c r="D14" s="26">
        <f>K14+O14+S14+V14+X14+AB14+AE14</f>
        <v>15</v>
      </c>
      <c r="E14" s="27"/>
      <c r="F14" s="28"/>
      <c r="G14" s="29"/>
      <c r="H14" s="27">
        <v>5</v>
      </c>
      <c r="I14" s="28"/>
      <c r="J14" s="28"/>
      <c r="K14" s="29">
        <f>SUM(H14:J14)</f>
        <v>5</v>
      </c>
      <c r="L14" s="27">
        <v>5</v>
      </c>
      <c r="M14" s="28"/>
      <c r="N14" s="28">
        <v>5</v>
      </c>
      <c r="O14" s="29">
        <f>SUM(L14:N14)</f>
        <v>10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186</v>
      </c>
      <c r="C15" s="32">
        <v>41059</v>
      </c>
      <c r="D15" s="26">
        <f>K15+O15+S15+V15+X15+AB15+AE15</f>
        <v>14</v>
      </c>
      <c r="E15" s="27"/>
      <c r="F15" s="28"/>
      <c r="G15" s="29"/>
      <c r="H15" s="27"/>
      <c r="I15" s="28"/>
      <c r="J15" s="28"/>
      <c r="K15" s="29">
        <f>SUM(H15:J15)</f>
        <v>0</v>
      </c>
      <c r="L15" s="27">
        <v>5</v>
      </c>
      <c r="M15" s="28">
        <v>6</v>
      </c>
      <c r="N15" s="28">
        <v>3</v>
      </c>
      <c r="O15" s="29">
        <f>SUM(L15:N15)</f>
        <v>14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94</v>
      </c>
      <c r="C16" s="32">
        <v>41313</v>
      </c>
      <c r="D16" s="26">
        <f>K16+O16+S16+V16+X16+AB16+AE16</f>
        <v>12.5</v>
      </c>
      <c r="E16" s="27"/>
      <c r="F16" s="28"/>
      <c r="G16" s="29"/>
      <c r="H16" s="27">
        <v>5</v>
      </c>
      <c r="I16" s="28"/>
      <c r="J16" s="28">
        <v>7.5</v>
      </c>
      <c r="K16" s="29">
        <f>SUM(H16:J16)</f>
        <v>12.5</v>
      </c>
      <c r="L16" s="27"/>
      <c r="M16" s="28"/>
      <c r="N16" s="28"/>
      <c r="O16" s="29">
        <f>SUM(L16:N16)</f>
        <v>0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88</v>
      </c>
      <c r="C17" s="32">
        <v>41027</v>
      </c>
      <c r="D17" s="26">
        <f>K17+O17+S17+V17+X17+AB17+AE17</f>
        <v>11.5</v>
      </c>
      <c r="E17" s="27"/>
      <c r="F17" s="28"/>
      <c r="G17" s="29"/>
      <c r="H17" s="27">
        <v>5</v>
      </c>
      <c r="I17" s="44">
        <v>5</v>
      </c>
      <c r="J17" s="28">
        <v>1.5</v>
      </c>
      <c r="K17" s="29">
        <f>SUM(H17:J17)</f>
        <v>11.5</v>
      </c>
      <c r="L17" s="27"/>
      <c r="M17" s="28"/>
      <c r="N17" s="28"/>
      <c r="O17" s="29">
        <f>SUM(L17:N17)</f>
        <v>0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95</v>
      </c>
      <c r="C18" s="32">
        <v>41328</v>
      </c>
      <c r="D18" s="26">
        <f>K18+O18+S18+V18+X18+AB18+AE18</f>
        <v>10</v>
      </c>
      <c r="E18" s="27"/>
      <c r="F18" s="28"/>
      <c r="G18" s="29"/>
      <c r="H18" s="27">
        <v>5</v>
      </c>
      <c r="I18" s="28"/>
      <c r="J18" s="28"/>
      <c r="K18" s="29">
        <f>SUM(H18:J18)</f>
        <v>5</v>
      </c>
      <c r="L18" s="27">
        <v>5</v>
      </c>
      <c r="M18" s="28"/>
      <c r="N18" s="28"/>
      <c r="O18" s="29">
        <f>SUM(L18:N18)</f>
        <v>5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31" t="s">
        <v>98</v>
      </c>
      <c r="C19" s="32">
        <v>41547</v>
      </c>
      <c r="D19" s="26">
        <f>SUM(K19,O19,S19,V19,X19,AB19,AE19)</f>
        <v>10</v>
      </c>
      <c r="E19" s="27"/>
      <c r="F19" s="28"/>
      <c r="G19" s="29"/>
      <c r="H19" s="27">
        <v>5</v>
      </c>
      <c r="I19" s="28"/>
      <c r="J19" s="28"/>
      <c r="K19" s="29">
        <f>SUM(H19:J19)</f>
        <v>5</v>
      </c>
      <c r="L19" s="27">
        <v>5</v>
      </c>
      <c r="M19" s="28"/>
      <c r="N19" s="28"/>
      <c r="O19" s="29">
        <f>SUM(L19:N19)</f>
        <v>5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 t="s">
        <v>102</v>
      </c>
      <c r="C20" s="32">
        <v>41540</v>
      </c>
      <c r="D20" s="26">
        <f>K20+O20+S20+V20+X20+AB20+AE20</f>
        <v>10</v>
      </c>
      <c r="E20" s="27"/>
      <c r="F20" s="28"/>
      <c r="G20" s="29"/>
      <c r="H20" s="27">
        <v>5</v>
      </c>
      <c r="I20" s="28"/>
      <c r="J20" s="28"/>
      <c r="K20" s="29">
        <f>SUM(H20:J20)</f>
        <v>5</v>
      </c>
      <c r="L20" s="27">
        <v>5</v>
      </c>
      <c r="M20" s="28"/>
      <c r="N20" s="28"/>
      <c r="O20" s="29">
        <f>SUM(L20:N20)</f>
        <v>5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48" t="s">
        <v>103</v>
      </c>
      <c r="C21" s="32">
        <v>41095</v>
      </c>
      <c r="D21" s="26">
        <f>K21+O21+S21+V21+X21+AB21+AE21</f>
        <v>10</v>
      </c>
      <c r="E21" s="27"/>
      <c r="F21" s="28"/>
      <c r="G21" s="29"/>
      <c r="H21" s="27">
        <v>5</v>
      </c>
      <c r="I21" s="28"/>
      <c r="J21" s="28"/>
      <c r="K21" s="29">
        <f>SUM(H21:J21)</f>
        <v>5</v>
      </c>
      <c r="L21" s="27">
        <v>5</v>
      </c>
      <c r="M21" s="28"/>
      <c r="N21" s="28"/>
      <c r="O21" s="29">
        <f>SUM(L21:N21)</f>
        <v>5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48" t="s">
        <v>93</v>
      </c>
      <c r="C22" s="49">
        <v>41501</v>
      </c>
      <c r="D22" s="26">
        <f>K22+O22+S22+V22+X22+AB22+AE22</f>
        <v>9</v>
      </c>
      <c r="E22" s="27"/>
      <c r="F22" s="28"/>
      <c r="G22" s="29"/>
      <c r="H22" s="27">
        <v>5</v>
      </c>
      <c r="I22" s="38"/>
      <c r="J22" s="28">
        <v>4</v>
      </c>
      <c r="K22" s="29">
        <f>SUM(H22:J22)</f>
        <v>9</v>
      </c>
      <c r="L22" s="27"/>
      <c r="M22" s="28"/>
      <c r="N22" s="28"/>
      <c r="O22" s="29">
        <f>SUM(L22:N22)</f>
        <v>0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48" t="s">
        <v>96</v>
      </c>
      <c r="C23" s="49">
        <v>41376</v>
      </c>
      <c r="D23" s="26">
        <f>K23+O23+S23+V23+X23+AB23+AE23</f>
        <v>5</v>
      </c>
      <c r="E23" s="27"/>
      <c r="F23" s="28"/>
      <c r="G23" s="29"/>
      <c r="H23" s="27">
        <v>5</v>
      </c>
      <c r="I23" s="38"/>
      <c r="J23" s="28"/>
      <c r="K23" s="29">
        <f>SUM(H23:J23)</f>
        <v>5</v>
      </c>
      <c r="L23" s="27"/>
      <c r="M23" s="28"/>
      <c r="N23" s="28"/>
      <c r="O23" s="29">
        <f>SUM(L23:N23)</f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 t="s">
        <v>99</v>
      </c>
      <c r="C24" s="32">
        <v>41097</v>
      </c>
      <c r="D24" s="26">
        <f>K24+O24+S24+V24+X24+AB24+AE24</f>
        <v>5</v>
      </c>
      <c r="E24" s="27"/>
      <c r="F24" s="28"/>
      <c r="G24" s="29"/>
      <c r="H24" s="27">
        <v>5</v>
      </c>
      <c r="I24" s="34"/>
      <c r="J24" s="28"/>
      <c r="K24" s="29">
        <f>SUM(H24:J24)</f>
        <v>5</v>
      </c>
      <c r="L24" s="27"/>
      <c r="M24" s="28"/>
      <c r="N24" s="28"/>
      <c r="O24" s="29">
        <f>SUM(L24:N24)</f>
        <v>0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 t="s">
        <v>101</v>
      </c>
      <c r="C25" s="32">
        <v>41206</v>
      </c>
      <c r="D25" s="26">
        <f>K25+O25+S25+V25+X25+AB25+AE25</f>
        <v>5</v>
      </c>
      <c r="E25" s="27"/>
      <c r="F25" s="28"/>
      <c r="G25" s="29"/>
      <c r="H25" s="27">
        <v>5</v>
      </c>
      <c r="I25" s="28"/>
      <c r="J25" s="28"/>
      <c r="K25" s="29">
        <f>SUM(H25:J25)</f>
        <v>5</v>
      </c>
      <c r="L25" s="27"/>
      <c r="M25" s="28"/>
      <c r="N25" s="28"/>
      <c r="O25" s="29">
        <f>SUM(L25:N25)</f>
        <v>0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31" t="s">
        <v>184</v>
      </c>
      <c r="C26" s="32">
        <v>41594</v>
      </c>
      <c r="D26" s="26">
        <f>K26+O26+S26+V26+X26+AB26+AE26</f>
        <v>5</v>
      </c>
      <c r="E26" s="27"/>
      <c r="F26" s="28"/>
      <c r="G26" s="29"/>
      <c r="H26" s="27"/>
      <c r="I26" s="28"/>
      <c r="J26" s="28"/>
      <c r="K26" s="29">
        <f>SUM(H26:J26)</f>
        <v>0</v>
      </c>
      <c r="L26" s="27">
        <v>5</v>
      </c>
      <c r="M26" s="28"/>
      <c r="N26" s="28"/>
      <c r="O26" s="29">
        <f>SUM(L26:N26)</f>
        <v>5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31" t="s">
        <v>185</v>
      </c>
      <c r="C27" s="32">
        <v>41416</v>
      </c>
      <c r="D27" s="26">
        <f>K27+O27+S27+V27+X27+AB27+AE27</f>
        <v>5</v>
      </c>
      <c r="E27" s="27"/>
      <c r="F27" s="28"/>
      <c r="G27" s="29"/>
      <c r="H27" s="27"/>
      <c r="I27" s="28"/>
      <c r="J27" s="28"/>
      <c r="K27" s="29">
        <f>SUM(H27:J27)</f>
        <v>0</v>
      </c>
      <c r="L27" s="27">
        <v>5</v>
      </c>
      <c r="M27" s="28"/>
      <c r="N27" s="28"/>
      <c r="O27" s="29">
        <f>SUM(L27:N27)</f>
        <v>5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31" t="s">
        <v>187</v>
      </c>
      <c r="C28" s="32">
        <v>41484</v>
      </c>
      <c r="D28" s="26">
        <f>K28+O28+S28+V28+X28+AB28+AE28</f>
        <v>5</v>
      </c>
      <c r="E28" s="27"/>
      <c r="F28" s="28"/>
      <c r="G28" s="29"/>
      <c r="H28" s="27"/>
      <c r="I28" s="28"/>
      <c r="J28" s="28"/>
      <c r="K28" s="29">
        <f>SUM(H28:J28)</f>
        <v>0</v>
      </c>
      <c r="L28" s="27">
        <v>5</v>
      </c>
      <c r="M28" s="28"/>
      <c r="N28" s="28"/>
      <c r="O28" s="29">
        <f>SUM(L28:N28)</f>
        <v>5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31"/>
      <c r="C29" s="32"/>
      <c r="D29" s="26">
        <f aca="true" t="shared" si="6" ref="D25:D34">K29+O29+S29+V29+X29+AB29+AE29</f>
        <v>0</v>
      </c>
      <c r="E29" s="27"/>
      <c r="F29" s="28"/>
      <c r="G29" s="29"/>
      <c r="H29" s="27"/>
      <c r="I29" s="28"/>
      <c r="J29" s="28"/>
      <c r="K29" s="29">
        <f>SUM(H29:J29)</f>
        <v>0</v>
      </c>
      <c r="L29" s="27"/>
      <c r="M29" s="28"/>
      <c r="N29" s="28"/>
      <c r="O29" s="29">
        <f>SUM(L29:N29)</f>
        <v>0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/>
      <c r="C30" s="32"/>
      <c r="D30" s="26">
        <f t="shared" si="6"/>
        <v>0</v>
      </c>
      <c r="E30" s="27"/>
      <c r="F30" s="28"/>
      <c r="G30" s="29"/>
      <c r="H30" s="27"/>
      <c r="I30" s="34"/>
      <c r="J30" s="28"/>
      <c r="K30" s="29">
        <f>SUM(H30:J30)</f>
        <v>0</v>
      </c>
      <c r="L30" s="27"/>
      <c r="M30" s="28"/>
      <c r="N30" s="28"/>
      <c r="O30" s="29">
        <f>SUM(L30:N30)</f>
        <v>0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 t="shared" si="6"/>
        <v>0</v>
      </c>
      <c r="E31" s="27"/>
      <c r="F31" s="28"/>
      <c r="G31" s="29"/>
      <c r="H31" s="27"/>
      <c r="I31" s="28"/>
      <c r="J31" s="28"/>
      <c r="K31" s="29">
        <f>SUM(H31:J31)</f>
        <v>0</v>
      </c>
      <c r="L31" s="27"/>
      <c r="M31" s="28"/>
      <c r="N31" s="28"/>
      <c r="O31" s="29">
        <f>SUM(L31:N31)</f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>
      <c r="A32" s="26">
        <v>29</v>
      </c>
      <c r="B32" s="31"/>
      <c r="C32" s="41"/>
      <c r="D32" s="26">
        <f t="shared" si="6"/>
        <v>0</v>
      </c>
      <c r="E32" s="27"/>
      <c r="F32" s="28"/>
      <c r="G32" s="29"/>
      <c r="H32" s="27"/>
      <c r="I32" s="28"/>
      <c r="J32" s="28"/>
      <c r="K32" s="29">
        <f>SUM(H32:J32)</f>
        <v>0</v>
      </c>
      <c r="L32" s="27"/>
      <c r="M32" s="28"/>
      <c r="N32" s="28"/>
      <c r="O32" s="29">
        <f>SUM(L32:N32)</f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4.25" customHeight="1">
      <c r="A33" s="26">
        <v>30</v>
      </c>
      <c r="B33" s="31"/>
      <c r="C33" s="32"/>
      <c r="D33" s="26">
        <f t="shared" si="6"/>
        <v>0</v>
      </c>
      <c r="E33" s="27"/>
      <c r="F33" s="28"/>
      <c r="G33" s="29"/>
      <c r="H33" s="27"/>
      <c r="I33" s="28"/>
      <c r="J33" s="28"/>
      <c r="K33" s="29">
        <f>SUM(H33:J33)</f>
        <v>0</v>
      </c>
      <c r="L33" s="27"/>
      <c r="M33" s="28"/>
      <c r="N33" s="28"/>
      <c r="O33" s="29">
        <f>SUM(L33:N33)</f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 t="shared" si="6"/>
        <v>0</v>
      </c>
      <c r="E34" s="27"/>
      <c r="F34" s="28"/>
      <c r="G34" s="29"/>
      <c r="H34" s="27"/>
      <c r="I34" s="28"/>
      <c r="J34" s="28"/>
      <c r="K34" s="29">
        <f>SUM(H34:J34)</f>
        <v>0</v>
      </c>
      <c r="L34" s="27"/>
      <c r="M34" s="28"/>
      <c r="N34" s="28"/>
      <c r="O34" s="29">
        <f>SUM(L34:N34)</f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W12" sqref="W12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2" t="s">
        <v>9</v>
      </c>
      <c r="I2" s="62"/>
      <c r="J2" s="62"/>
      <c r="K2" s="62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9" t="s">
        <v>104</v>
      </c>
      <c r="C4" s="40">
        <v>40999</v>
      </c>
      <c r="D4" s="26">
        <f>K4+O4+S4+V4+X4+AB4+AE4</f>
        <v>50</v>
      </c>
      <c r="E4" s="27"/>
      <c r="F4" s="28"/>
      <c r="G4" s="29"/>
      <c r="H4" s="27">
        <v>5</v>
      </c>
      <c r="I4" s="42">
        <v>11</v>
      </c>
      <c r="J4" s="28">
        <v>11</v>
      </c>
      <c r="K4" s="29">
        <f>SUM(H4:J4)</f>
        <v>27</v>
      </c>
      <c r="L4" s="27">
        <v>5</v>
      </c>
      <c r="M4" s="28">
        <v>9</v>
      </c>
      <c r="N4" s="28">
        <v>9</v>
      </c>
      <c r="O4" s="29">
        <f>SUM(L4:N4)</f>
        <v>23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106</v>
      </c>
      <c r="C5" s="32">
        <v>41433</v>
      </c>
      <c r="D5" s="26">
        <f>K5+O5+S5+V5+X5+AB5+AE5</f>
        <v>42</v>
      </c>
      <c r="E5" s="27"/>
      <c r="F5" s="28"/>
      <c r="G5" s="29"/>
      <c r="H5" s="27">
        <v>5</v>
      </c>
      <c r="I5" s="43">
        <v>8</v>
      </c>
      <c r="J5" s="28">
        <v>8</v>
      </c>
      <c r="K5" s="29">
        <f>SUM(H5:J5)</f>
        <v>21</v>
      </c>
      <c r="L5" s="27">
        <v>5</v>
      </c>
      <c r="M5" s="28">
        <v>8</v>
      </c>
      <c r="N5" s="28">
        <v>8</v>
      </c>
      <c r="O5" s="29">
        <f>SUM(L5:N5)</f>
        <v>21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48" t="s">
        <v>111</v>
      </c>
      <c r="C6" s="49">
        <v>41127</v>
      </c>
      <c r="D6" s="26">
        <f>K6+O6+S6+V6+X6+AB6+AE6</f>
        <v>40</v>
      </c>
      <c r="E6" s="27"/>
      <c r="F6" s="28"/>
      <c r="G6" s="29"/>
      <c r="H6" s="27">
        <v>5</v>
      </c>
      <c r="I6" s="43">
        <v>3</v>
      </c>
      <c r="J6" s="28">
        <v>9</v>
      </c>
      <c r="K6" s="29">
        <f>SUM(H6:J6)</f>
        <v>17</v>
      </c>
      <c r="L6" s="27">
        <v>5</v>
      </c>
      <c r="M6" s="28">
        <v>7</v>
      </c>
      <c r="N6" s="28">
        <v>11</v>
      </c>
      <c r="O6" s="29">
        <f>SUM(L6:N6)</f>
        <v>23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105</v>
      </c>
      <c r="C7" s="32">
        <v>40942</v>
      </c>
      <c r="D7" s="26">
        <f>K7+O7+S7+V7+X7+AB7+AE7</f>
        <v>39</v>
      </c>
      <c r="E7" s="27"/>
      <c r="F7" s="28"/>
      <c r="G7" s="29"/>
      <c r="H7" s="27">
        <v>5</v>
      </c>
      <c r="I7" s="43">
        <v>9</v>
      </c>
      <c r="J7" s="28">
        <v>7</v>
      </c>
      <c r="K7" s="29">
        <f>SUM(H7:J7)</f>
        <v>21</v>
      </c>
      <c r="L7" s="27">
        <v>5</v>
      </c>
      <c r="M7" s="28">
        <v>6</v>
      </c>
      <c r="N7" s="28">
        <v>7</v>
      </c>
      <c r="O7" s="29">
        <f>SUM(L7:N7)</f>
        <v>18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107</v>
      </c>
      <c r="C8" s="32">
        <v>41500</v>
      </c>
      <c r="D8" s="26">
        <f>K8+O8+S8+V8+X8+AB8+AE8</f>
        <v>28</v>
      </c>
      <c r="E8" s="27"/>
      <c r="F8" s="28"/>
      <c r="G8" s="29"/>
      <c r="H8" s="27">
        <v>5</v>
      </c>
      <c r="I8" s="43">
        <v>7</v>
      </c>
      <c r="J8" s="28">
        <v>6</v>
      </c>
      <c r="K8" s="29">
        <f>SUM(H8:J8)</f>
        <v>18</v>
      </c>
      <c r="L8" s="27">
        <v>5</v>
      </c>
      <c r="M8" s="28">
        <v>5</v>
      </c>
      <c r="N8" s="28"/>
      <c r="O8" s="29">
        <f>SUM(L8:N8)</f>
        <v>10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31" t="s">
        <v>108</v>
      </c>
      <c r="C9" s="32">
        <v>41601</v>
      </c>
      <c r="D9" s="26">
        <f>K9+O9+S9+V9+X9+AB9+AE9</f>
        <v>25</v>
      </c>
      <c r="E9" s="27"/>
      <c r="F9" s="28"/>
      <c r="G9" s="29"/>
      <c r="H9" s="27">
        <v>5</v>
      </c>
      <c r="I9" s="43">
        <v>6</v>
      </c>
      <c r="J9" s="28">
        <v>4</v>
      </c>
      <c r="K9" s="29">
        <f>SUM(H9:J9)</f>
        <v>15</v>
      </c>
      <c r="L9" s="27">
        <v>5</v>
      </c>
      <c r="M9" s="28">
        <v>2</v>
      </c>
      <c r="N9" s="28">
        <v>3</v>
      </c>
      <c r="O9" s="29">
        <f>SUM(L9:N9)</f>
        <v>10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172</v>
      </c>
      <c r="C10" s="32">
        <v>40965</v>
      </c>
      <c r="D10" s="26">
        <f>K10+O10+S10+V10+X10+AB10+AE10</f>
        <v>22</v>
      </c>
      <c r="E10" s="27"/>
      <c r="F10" s="28"/>
      <c r="G10" s="29"/>
      <c r="H10" s="27"/>
      <c r="I10" s="46"/>
      <c r="J10" s="28"/>
      <c r="K10" s="29">
        <f>SUM(H10:J10)</f>
        <v>0</v>
      </c>
      <c r="L10" s="27">
        <v>5</v>
      </c>
      <c r="M10" s="28">
        <v>11</v>
      </c>
      <c r="N10" s="28">
        <v>6</v>
      </c>
      <c r="O10" s="29">
        <f>SUM(L10:N10)</f>
        <v>22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114</v>
      </c>
      <c r="C11" s="32">
        <v>41534</v>
      </c>
      <c r="D11" s="26">
        <f>K11+O11+S11+V11+X11+AB11+AE11</f>
        <v>21</v>
      </c>
      <c r="E11" s="27"/>
      <c r="F11" s="28"/>
      <c r="G11" s="29"/>
      <c r="H11" s="27">
        <v>5</v>
      </c>
      <c r="I11" s="45"/>
      <c r="J11" s="28">
        <v>5</v>
      </c>
      <c r="K11" s="29">
        <f>SUM(H11:J11)</f>
        <v>10</v>
      </c>
      <c r="L11" s="27">
        <v>5</v>
      </c>
      <c r="M11" s="28">
        <v>4</v>
      </c>
      <c r="N11" s="28">
        <v>2</v>
      </c>
      <c r="O11" s="29">
        <f>SUM(L11:N11)</f>
        <v>11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47" t="s">
        <v>113</v>
      </c>
      <c r="C12" s="50">
        <v>41547</v>
      </c>
      <c r="D12" s="26">
        <f>K12+O12+S12+V12+X12+AB12+AE12</f>
        <v>17</v>
      </c>
      <c r="E12" s="27"/>
      <c r="F12" s="28"/>
      <c r="G12" s="29"/>
      <c r="H12" s="27">
        <v>5</v>
      </c>
      <c r="I12" s="45"/>
      <c r="J12" s="28">
        <v>3</v>
      </c>
      <c r="K12" s="29">
        <f>SUM(H12:J12)</f>
        <v>8</v>
      </c>
      <c r="L12" s="27">
        <v>5</v>
      </c>
      <c r="M12" s="28"/>
      <c r="N12" s="28">
        <v>4</v>
      </c>
      <c r="O12" s="29">
        <f>SUM(L12:N12)</f>
        <v>9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109</v>
      </c>
      <c r="C13" s="32">
        <v>40963</v>
      </c>
      <c r="D13" s="26">
        <f>K13+O13+S13+V13+X13+AB13+AE13</f>
        <v>15</v>
      </c>
      <c r="E13" s="27"/>
      <c r="F13" s="28"/>
      <c r="G13" s="29"/>
      <c r="H13" s="27">
        <v>5</v>
      </c>
      <c r="I13" s="44">
        <v>5</v>
      </c>
      <c r="J13" s="28"/>
      <c r="K13" s="29">
        <f>SUM(H13:J13)</f>
        <v>10</v>
      </c>
      <c r="L13" s="27">
        <v>5</v>
      </c>
      <c r="M13" s="28"/>
      <c r="N13" s="28"/>
      <c r="O13" s="29">
        <f>SUM(L13:N13)</f>
        <v>5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110</v>
      </c>
      <c r="C14" s="32">
        <v>41222</v>
      </c>
      <c r="D14" s="26">
        <f>SUM(K14,O14,S14,V14,X14,AB14,AE14)</f>
        <v>15</v>
      </c>
      <c r="E14" s="27"/>
      <c r="F14" s="28"/>
      <c r="G14" s="29"/>
      <c r="H14" s="27">
        <v>5</v>
      </c>
      <c r="I14" s="44">
        <v>4</v>
      </c>
      <c r="J14" s="28">
        <v>1</v>
      </c>
      <c r="K14" s="29">
        <f>SUM(H14:J14)</f>
        <v>10</v>
      </c>
      <c r="L14" s="27">
        <v>5</v>
      </c>
      <c r="M14" s="28"/>
      <c r="N14" s="28"/>
      <c r="O14" s="29">
        <f>SUM(L14:N14)</f>
        <v>5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174</v>
      </c>
      <c r="C15" s="32">
        <v>41428</v>
      </c>
      <c r="D15" s="26">
        <f>K15+O15+S15+V15+X15+AB15+AE15</f>
        <v>10</v>
      </c>
      <c r="E15" s="27"/>
      <c r="F15" s="28"/>
      <c r="G15" s="29"/>
      <c r="H15" s="27"/>
      <c r="I15" s="34"/>
      <c r="J15" s="28"/>
      <c r="K15" s="29">
        <f>SUM(H15:J15)</f>
        <v>0</v>
      </c>
      <c r="L15" s="27">
        <v>5</v>
      </c>
      <c r="M15" s="28"/>
      <c r="N15" s="28">
        <v>5</v>
      </c>
      <c r="O15" s="29">
        <f>SUM(L15:N15)</f>
        <v>10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112</v>
      </c>
      <c r="C16" s="32">
        <v>41500</v>
      </c>
      <c r="D16" s="26">
        <f>K16+O16+S16+V16+X16+AB16+AE16</f>
        <v>9</v>
      </c>
      <c r="E16" s="27"/>
      <c r="F16" s="28"/>
      <c r="G16" s="29"/>
      <c r="H16" s="27">
        <v>5</v>
      </c>
      <c r="I16" s="44">
        <v>2</v>
      </c>
      <c r="J16" s="28">
        <v>2</v>
      </c>
      <c r="K16" s="29">
        <f>SUM(H16:J16)</f>
        <v>9</v>
      </c>
      <c r="L16" s="27"/>
      <c r="M16" s="28"/>
      <c r="N16" s="28"/>
      <c r="O16" s="29">
        <f>SUM(L16:N16)</f>
        <v>0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173</v>
      </c>
      <c r="C17" s="32">
        <v>41182</v>
      </c>
      <c r="D17" s="26">
        <f>SUM(K17,O17,S17,V17,X17,AB17,AE17)</f>
        <v>9</v>
      </c>
      <c r="E17" s="27"/>
      <c r="F17" s="28"/>
      <c r="G17" s="29"/>
      <c r="H17" s="27"/>
      <c r="I17" s="28"/>
      <c r="J17" s="28"/>
      <c r="K17" s="29">
        <f>SUM(H17:J17)</f>
        <v>0</v>
      </c>
      <c r="L17" s="27">
        <v>5</v>
      </c>
      <c r="M17" s="28">
        <v>3</v>
      </c>
      <c r="N17" s="28">
        <v>1</v>
      </c>
      <c r="O17" s="29">
        <f>SUM(L17:N17)</f>
        <v>9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39" t="s">
        <v>171</v>
      </c>
      <c r="C18" s="40">
        <v>41232</v>
      </c>
      <c r="D18" s="26">
        <f>K18+O18+S18+V18+X18+AB18+AE18</f>
        <v>6</v>
      </c>
      <c r="E18" s="27"/>
      <c r="F18" s="28"/>
      <c r="G18" s="29"/>
      <c r="H18" s="27"/>
      <c r="I18" s="38"/>
      <c r="J18" s="28"/>
      <c r="K18" s="29">
        <f>SUM(H18:J18)</f>
        <v>0</v>
      </c>
      <c r="L18" s="27">
        <v>5</v>
      </c>
      <c r="M18" s="28">
        <v>1</v>
      </c>
      <c r="N18" s="28"/>
      <c r="O18" s="29">
        <f>SUM(L18:N18)</f>
        <v>6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31" t="s">
        <v>169</v>
      </c>
      <c r="C19" s="32">
        <v>41396</v>
      </c>
      <c r="D19" s="26">
        <f>K19+O19+S19+V19+X19+AB19+AE19</f>
        <v>5</v>
      </c>
      <c r="E19" s="27"/>
      <c r="F19" s="28"/>
      <c r="G19" s="29"/>
      <c r="H19" s="27"/>
      <c r="I19" s="28"/>
      <c r="J19" s="28"/>
      <c r="K19" s="29">
        <f>SUM(H19:J19)</f>
        <v>0</v>
      </c>
      <c r="L19" s="27">
        <v>5</v>
      </c>
      <c r="M19" s="28"/>
      <c r="N19" s="28"/>
      <c r="O19" s="29">
        <f>SUM(L19:N19)</f>
        <v>5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 t="s">
        <v>170</v>
      </c>
      <c r="C20" s="32">
        <v>41590</v>
      </c>
      <c r="D20" s="26">
        <f>K20+O20+S20+V20+X20+AB20+AE20</f>
        <v>5</v>
      </c>
      <c r="E20" s="27"/>
      <c r="F20" s="28"/>
      <c r="G20" s="29"/>
      <c r="H20" s="27"/>
      <c r="I20" s="28"/>
      <c r="J20" s="28"/>
      <c r="K20" s="29">
        <f>SUM(H20:J20)</f>
        <v>0</v>
      </c>
      <c r="L20" s="27">
        <v>5</v>
      </c>
      <c r="M20" s="28"/>
      <c r="N20" s="28"/>
      <c r="O20" s="29">
        <f>SUM(L20:N20)</f>
        <v>5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>K21+O21+S21+V21+X21+AB21+AE21</f>
        <v>0</v>
      </c>
      <c r="E21" s="27"/>
      <c r="F21" s="28"/>
      <c r="G21" s="29"/>
      <c r="H21" s="27"/>
      <c r="I21" s="28"/>
      <c r="J21" s="28"/>
      <c r="K21" s="29">
        <f>SUM(H21:J21)</f>
        <v>0</v>
      </c>
      <c r="L21" s="27"/>
      <c r="M21" s="28"/>
      <c r="N21" s="28"/>
      <c r="O21" s="29">
        <f>SUM(L21:N21)</f>
        <v>0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>K22+O22+S22+V22+X22+AB22+AE22</f>
        <v>0</v>
      </c>
      <c r="E22" s="27"/>
      <c r="F22" s="28"/>
      <c r="G22" s="29"/>
      <c r="H22" s="27"/>
      <c r="I22" s="28"/>
      <c r="J22" s="28"/>
      <c r="K22" s="29">
        <f>SUM(H22:J22)</f>
        <v>0</v>
      </c>
      <c r="L22" s="27"/>
      <c r="M22" s="28"/>
      <c r="N22" s="28"/>
      <c r="O22" s="29">
        <f>SUM(L22:N22)</f>
        <v>0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>K23+O23+S23+V23+X23+AB23+AE23</f>
        <v>0</v>
      </c>
      <c r="E23" s="27"/>
      <c r="F23" s="28"/>
      <c r="G23" s="29"/>
      <c r="H23" s="27"/>
      <c r="I23" s="28"/>
      <c r="J23" s="28"/>
      <c r="K23" s="29">
        <f>SUM(H23:J23)</f>
        <v>0</v>
      </c>
      <c r="L23" s="27"/>
      <c r="M23" s="28"/>
      <c r="N23" s="28"/>
      <c r="O23" s="29">
        <f>SUM(L23:N23)</f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>K24+O24+S24+V24+X24+AB24+AE24</f>
        <v>0</v>
      </c>
      <c r="E24" s="27"/>
      <c r="F24" s="28"/>
      <c r="G24" s="29"/>
      <c r="H24" s="27"/>
      <c r="I24" s="28"/>
      <c r="J24" s="28"/>
      <c r="K24" s="29">
        <f>SUM(H24:J24)</f>
        <v>0</v>
      </c>
      <c r="L24" s="27"/>
      <c r="M24" s="28"/>
      <c r="N24" s="28"/>
      <c r="O24" s="29">
        <f>SUM(L24:N24)</f>
        <v>0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>K25+O25+S25+V25+X25+AB25+AE25</f>
        <v>0</v>
      </c>
      <c r="E25" s="27"/>
      <c r="F25" s="28"/>
      <c r="G25" s="29"/>
      <c r="H25" s="27"/>
      <c r="I25" s="28"/>
      <c r="J25" s="28"/>
      <c r="K25" s="29">
        <f>SUM(H25:J25)</f>
        <v>0</v>
      </c>
      <c r="L25" s="27"/>
      <c r="M25" s="28"/>
      <c r="N25" s="28"/>
      <c r="O25" s="29">
        <f>SUM(L25:N25)</f>
        <v>0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41"/>
      <c r="D26" s="26">
        <f aca="true" t="shared" si="6" ref="D20:D34">K26+O26+S26+V26+X26+AB26+AE26</f>
        <v>0</v>
      </c>
      <c r="E26" s="27"/>
      <c r="F26" s="28"/>
      <c r="G26" s="29"/>
      <c r="H26" s="27"/>
      <c r="I26" s="28"/>
      <c r="J26" s="28"/>
      <c r="K26" s="29">
        <f>SUM(H26:J26)</f>
        <v>0</v>
      </c>
      <c r="L26" s="27"/>
      <c r="M26" s="28"/>
      <c r="N26" s="28"/>
      <c r="O26" s="29">
        <f>SUM(L26:N26)</f>
        <v>0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31"/>
      <c r="C27" s="32"/>
      <c r="D27" s="26">
        <f t="shared" si="6"/>
        <v>0</v>
      </c>
      <c r="E27" s="27"/>
      <c r="F27" s="28"/>
      <c r="G27" s="29"/>
      <c r="H27" s="27"/>
      <c r="I27" s="28"/>
      <c r="J27" s="28"/>
      <c r="K27" s="29">
        <f>SUM(H27:J27)</f>
        <v>0</v>
      </c>
      <c r="L27" s="27"/>
      <c r="M27" s="28"/>
      <c r="N27" s="28"/>
      <c r="O27" s="29">
        <f>SUM(L27:N27)</f>
        <v>0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31"/>
      <c r="C28" s="32"/>
      <c r="D28" s="26">
        <f t="shared" si="6"/>
        <v>0</v>
      </c>
      <c r="E28" s="27"/>
      <c r="F28" s="28"/>
      <c r="G28" s="29"/>
      <c r="H28" s="27"/>
      <c r="I28" s="28"/>
      <c r="J28" s="28"/>
      <c r="K28" s="29">
        <f>SUM(H28:J28)</f>
        <v>0</v>
      </c>
      <c r="L28" s="27"/>
      <c r="M28" s="28"/>
      <c r="N28" s="28"/>
      <c r="O28" s="29">
        <f>SUM(L28:N28)</f>
        <v>0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31"/>
      <c r="C29" s="32"/>
      <c r="D29" s="26">
        <f t="shared" si="6"/>
        <v>0</v>
      </c>
      <c r="E29" s="27"/>
      <c r="F29" s="28"/>
      <c r="G29" s="29"/>
      <c r="H29" s="27"/>
      <c r="I29" s="28"/>
      <c r="J29" s="28"/>
      <c r="K29" s="29">
        <f>SUM(H29:J29)</f>
        <v>0</v>
      </c>
      <c r="L29" s="27"/>
      <c r="M29" s="28"/>
      <c r="N29" s="28"/>
      <c r="O29" s="29">
        <f>SUM(L29:N29)</f>
        <v>0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/>
      <c r="C30" s="32"/>
      <c r="D30" s="26">
        <f t="shared" si="6"/>
        <v>0</v>
      </c>
      <c r="E30" s="27"/>
      <c r="F30" s="28"/>
      <c r="G30" s="29"/>
      <c r="H30" s="27"/>
      <c r="I30" s="34"/>
      <c r="J30" s="28"/>
      <c r="K30" s="29">
        <f>SUM(H30:J30)</f>
        <v>0</v>
      </c>
      <c r="L30" s="27"/>
      <c r="M30" s="28"/>
      <c r="N30" s="28"/>
      <c r="O30" s="29">
        <f>SUM(L30:N30)</f>
        <v>0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 t="shared" si="6"/>
        <v>0</v>
      </c>
      <c r="E31" s="27"/>
      <c r="F31" s="28"/>
      <c r="G31" s="29"/>
      <c r="H31" s="27"/>
      <c r="I31" s="28"/>
      <c r="J31" s="28"/>
      <c r="K31" s="29">
        <f>SUM(H31:J31)</f>
        <v>0</v>
      </c>
      <c r="L31" s="27"/>
      <c r="M31" s="28"/>
      <c r="N31" s="28"/>
      <c r="O31" s="29">
        <f>SUM(L31:N31)</f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 customHeight="1">
      <c r="A32" s="26">
        <v>29</v>
      </c>
      <c r="B32" s="31"/>
      <c r="C32" s="41"/>
      <c r="D32" s="26">
        <f t="shared" si="6"/>
        <v>0</v>
      </c>
      <c r="E32" s="27"/>
      <c r="F32" s="28"/>
      <c r="G32" s="29"/>
      <c r="H32" s="27"/>
      <c r="I32" s="28"/>
      <c r="J32" s="28"/>
      <c r="K32" s="29">
        <f>SUM(H32:J32)</f>
        <v>0</v>
      </c>
      <c r="L32" s="27"/>
      <c r="M32" s="28"/>
      <c r="N32" s="28"/>
      <c r="O32" s="29">
        <f>SUM(L32:N32)</f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2" customHeight="1">
      <c r="A33" s="26">
        <v>30</v>
      </c>
      <c r="B33" s="31"/>
      <c r="C33" s="32"/>
      <c r="D33" s="26">
        <f t="shared" si="6"/>
        <v>0</v>
      </c>
      <c r="E33" s="27"/>
      <c r="F33" s="28"/>
      <c r="G33" s="29"/>
      <c r="H33" s="27"/>
      <c r="I33" s="28"/>
      <c r="J33" s="28"/>
      <c r="K33" s="29">
        <f>SUM(H33:J33)</f>
        <v>0</v>
      </c>
      <c r="L33" s="27"/>
      <c r="M33" s="28"/>
      <c r="N33" s="28"/>
      <c r="O33" s="29">
        <f>SUM(L33:N33)</f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 t="shared" si="6"/>
        <v>0</v>
      </c>
      <c r="E34" s="27"/>
      <c r="F34" s="28"/>
      <c r="G34" s="29"/>
      <c r="H34" s="27"/>
      <c r="I34" s="28"/>
      <c r="J34" s="28"/>
      <c r="K34" s="29">
        <f>SUM(H34:J34)</f>
        <v>0</v>
      </c>
      <c r="L34" s="27"/>
      <c r="M34" s="28"/>
      <c r="N34" s="28"/>
      <c r="O34" s="29">
        <f>SUM(L34:N34)</f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H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L11" sqref="AL11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6" t="s">
        <v>133</v>
      </c>
      <c r="I2" s="66"/>
      <c r="J2" s="66"/>
      <c r="K2" s="66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9" t="s">
        <v>117</v>
      </c>
      <c r="C4" s="40">
        <v>40238</v>
      </c>
      <c r="D4" s="26">
        <f>K4+O4+S4+V4+X4+AB4+AE4</f>
        <v>28.5</v>
      </c>
      <c r="E4" s="27"/>
      <c r="F4" s="28"/>
      <c r="G4" s="29"/>
      <c r="H4" s="27">
        <v>5</v>
      </c>
      <c r="I4" s="38"/>
      <c r="J4" s="28"/>
      <c r="K4" s="29">
        <f>SUM(H4:J4)</f>
        <v>5</v>
      </c>
      <c r="L4" s="27">
        <v>5</v>
      </c>
      <c r="M4" s="28">
        <v>11</v>
      </c>
      <c r="N4" s="28">
        <v>7.5</v>
      </c>
      <c r="O4" s="29">
        <f>SUM(L4:N4)</f>
        <v>23.5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115</v>
      </c>
      <c r="C5" s="32">
        <v>40564</v>
      </c>
      <c r="D5" s="26">
        <f>K5+O5+S5+V5+X5+AB5+AE5</f>
        <v>24.5</v>
      </c>
      <c r="E5" s="27"/>
      <c r="F5" s="28"/>
      <c r="G5" s="29"/>
      <c r="H5" s="27">
        <v>5</v>
      </c>
      <c r="I5" s="38"/>
      <c r="J5" s="28"/>
      <c r="K5" s="29">
        <f>SUM(H5:J5)</f>
        <v>5</v>
      </c>
      <c r="L5" s="27">
        <v>5</v>
      </c>
      <c r="M5" s="28">
        <v>5.5</v>
      </c>
      <c r="N5" s="28">
        <v>9</v>
      </c>
      <c r="O5" s="29">
        <f>SUM(L5:N5)</f>
        <v>19.5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116</v>
      </c>
      <c r="C6" s="32">
        <v>40326</v>
      </c>
      <c r="D6" s="26">
        <f>K6+O6+S6+V6+X6+AB6+AE6</f>
        <v>24.5</v>
      </c>
      <c r="E6" s="27"/>
      <c r="F6" s="28"/>
      <c r="G6" s="29"/>
      <c r="H6" s="27">
        <v>5</v>
      </c>
      <c r="I6" s="38"/>
      <c r="J6" s="28"/>
      <c r="K6" s="29">
        <f>SUM(H6:J6)</f>
        <v>5</v>
      </c>
      <c r="L6" s="27">
        <v>5</v>
      </c>
      <c r="M6" s="28">
        <v>3.5</v>
      </c>
      <c r="N6" s="28">
        <v>11</v>
      </c>
      <c r="O6" s="29">
        <f>SUM(L6:N6)</f>
        <v>19.5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120</v>
      </c>
      <c r="C7" s="32">
        <v>40299</v>
      </c>
      <c r="D7" s="26">
        <f>K7+O7+S7+V7+X7+AB7+AE7</f>
        <v>19.5</v>
      </c>
      <c r="E7" s="27"/>
      <c r="F7" s="28"/>
      <c r="G7" s="29"/>
      <c r="H7" s="27">
        <v>5</v>
      </c>
      <c r="I7" s="38"/>
      <c r="J7" s="28"/>
      <c r="K7" s="29">
        <f>SUM(H7:J7)</f>
        <v>5</v>
      </c>
      <c r="L7" s="27">
        <v>5</v>
      </c>
      <c r="M7" s="28">
        <v>9</v>
      </c>
      <c r="N7" s="28">
        <v>0.5</v>
      </c>
      <c r="O7" s="29">
        <f>SUM(L7:N7)</f>
        <v>14.5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119</v>
      </c>
      <c r="C8" s="32">
        <v>40252</v>
      </c>
      <c r="D8" s="26">
        <f>K8+O8+S8+V8+X8+AB8+AE8</f>
        <v>18</v>
      </c>
      <c r="E8" s="27"/>
      <c r="F8" s="28"/>
      <c r="G8" s="29"/>
      <c r="H8" s="27">
        <v>5</v>
      </c>
      <c r="I8" s="28"/>
      <c r="J8" s="28"/>
      <c r="K8" s="29">
        <f>SUM(H8:J8)</f>
        <v>5</v>
      </c>
      <c r="L8" s="27">
        <v>5</v>
      </c>
      <c r="M8" s="28">
        <v>8</v>
      </c>
      <c r="N8" s="28"/>
      <c r="O8" s="29">
        <f>SUM(L8:N8)</f>
        <v>13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31" t="s">
        <v>121</v>
      </c>
      <c r="C9" s="32">
        <v>40620</v>
      </c>
      <c r="D9" s="26">
        <f>SUM(K9,O9,S9,V9,X9,AB9,AE9)</f>
        <v>17.5</v>
      </c>
      <c r="E9" s="27"/>
      <c r="F9" s="28"/>
      <c r="G9" s="29"/>
      <c r="H9" s="27">
        <v>5</v>
      </c>
      <c r="I9" s="38"/>
      <c r="J9" s="28"/>
      <c r="K9" s="29">
        <f>SUM(H9:J9)</f>
        <v>5</v>
      </c>
      <c r="L9" s="27">
        <v>5</v>
      </c>
      <c r="M9" s="28"/>
      <c r="N9" s="28">
        <v>7.5</v>
      </c>
      <c r="O9" s="29">
        <f>SUM(L9:N9)</f>
        <v>12.5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123</v>
      </c>
      <c r="C10" s="32">
        <v>40683</v>
      </c>
      <c r="D10" s="26">
        <f>K10+O10+S10+V10+X10+AB10+AE10</f>
        <v>16</v>
      </c>
      <c r="E10" s="27"/>
      <c r="F10" s="28"/>
      <c r="G10" s="29"/>
      <c r="H10" s="27">
        <v>5</v>
      </c>
      <c r="I10" s="28"/>
      <c r="J10" s="28"/>
      <c r="K10" s="29">
        <f>SUM(H10:J10)</f>
        <v>5</v>
      </c>
      <c r="L10" s="27">
        <v>5</v>
      </c>
      <c r="M10" s="28"/>
      <c r="N10" s="28">
        <v>6</v>
      </c>
      <c r="O10" s="29">
        <f>SUM(L10:N10)</f>
        <v>11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129</v>
      </c>
      <c r="C11" s="32">
        <v>40754</v>
      </c>
      <c r="D11" s="26">
        <f>K11+O11+S11+V11+X11+AB11+AE11</f>
        <v>16</v>
      </c>
      <c r="E11" s="27"/>
      <c r="F11" s="28"/>
      <c r="G11" s="29"/>
      <c r="H11" s="27">
        <v>5</v>
      </c>
      <c r="I11" s="28"/>
      <c r="J11" s="28"/>
      <c r="K11" s="29">
        <f>SUM(H11:J11)</f>
        <v>5</v>
      </c>
      <c r="L11" s="27">
        <v>5</v>
      </c>
      <c r="M11" s="28">
        <v>5.5</v>
      </c>
      <c r="N11" s="28">
        <v>0.5</v>
      </c>
      <c r="O11" s="29">
        <f>SUM(L11:N11)</f>
        <v>11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178</v>
      </c>
      <c r="C12" s="32">
        <v>40320</v>
      </c>
      <c r="D12" s="26">
        <f>K12+O12+S12+V12+X12+AB12+AE12</f>
        <v>16</v>
      </c>
      <c r="E12" s="27"/>
      <c r="F12" s="28"/>
      <c r="G12" s="29"/>
      <c r="H12" s="27"/>
      <c r="I12" s="28"/>
      <c r="J12" s="28"/>
      <c r="K12" s="29">
        <f>SUM(H12:J12)</f>
        <v>0</v>
      </c>
      <c r="L12" s="27">
        <v>5</v>
      </c>
      <c r="M12" s="28">
        <v>7</v>
      </c>
      <c r="N12" s="28">
        <v>4</v>
      </c>
      <c r="O12" s="29">
        <f>SUM(L12:N12)</f>
        <v>16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124</v>
      </c>
      <c r="C13" s="32">
        <v>40386</v>
      </c>
      <c r="D13" s="26">
        <f>K13+O13+S13+V13+X13+AB13+AE13</f>
        <v>15</v>
      </c>
      <c r="E13" s="27"/>
      <c r="F13" s="28"/>
      <c r="G13" s="29"/>
      <c r="H13" s="27">
        <v>5</v>
      </c>
      <c r="I13" s="38"/>
      <c r="J13" s="28"/>
      <c r="K13" s="29">
        <f>SUM(H13:J13)</f>
        <v>5</v>
      </c>
      <c r="L13" s="27">
        <v>5</v>
      </c>
      <c r="M13" s="28"/>
      <c r="N13" s="28">
        <v>5</v>
      </c>
      <c r="O13" s="29">
        <f>SUM(L13:N13)</f>
        <v>10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125</v>
      </c>
      <c r="C14" s="32">
        <v>40259</v>
      </c>
      <c r="D14" s="26">
        <f>K14+O14+S14+V14+X14+AB14+AE14</f>
        <v>13.5</v>
      </c>
      <c r="E14" s="27"/>
      <c r="F14" s="28"/>
      <c r="G14" s="29"/>
      <c r="H14" s="27">
        <v>5</v>
      </c>
      <c r="I14" s="38"/>
      <c r="J14" s="28"/>
      <c r="K14" s="29">
        <f>SUM(H14:J14)</f>
        <v>5</v>
      </c>
      <c r="L14" s="27">
        <v>5</v>
      </c>
      <c r="M14" s="28">
        <v>1</v>
      </c>
      <c r="N14" s="28">
        <v>2.5</v>
      </c>
      <c r="O14" s="29">
        <f>SUM(L14:N14)</f>
        <v>8.5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118</v>
      </c>
      <c r="C15" s="32">
        <v>40469</v>
      </c>
      <c r="D15" s="26">
        <f>K15+O15+S15+V15+X15+AB15+AE15</f>
        <v>12.5</v>
      </c>
      <c r="E15" s="27"/>
      <c r="F15" s="28"/>
      <c r="G15" s="29"/>
      <c r="H15" s="27">
        <v>5</v>
      </c>
      <c r="I15" s="38"/>
      <c r="J15" s="28"/>
      <c r="K15" s="29">
        <f>SUM(H15:J15)</f>
        <v>5</v>
      </c>
      <c r="L15" s="27">
        <v>5</v>
      </c>
      <c r="M15" s="28"/>
      <c r="N15" s="28">
        <v>2.5</v>
      </c>
      <c r="O15" s="29">
        <f>SUM(L15:N15)</f>
        <v>7.5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131</v>
      </c>
      <c r="C16" s="32">
        <v>40258</v>
      </c>
      <c r="D16" s="26">
        <f>K16+O16+S16+V16+X16+AB16+AE16</f>
        <v>12</v>
      </c>
      <c r="E16" s="27"/>
      <c r="F16" s="28"/>
      <c r="G16" s="29"/>
      <c r="H16" s="27">
        <v>5</v>
      </c>
      <c r="I16" s="34"/>
      <c r="J16" s="28"/>
      <c r="K16" s="29">
        <f>SUM(H16:J16)</f>
        <v>5</v>
      </c>
      <c r="L16" s="27">
        <v>5</v>
      </c>
      <c r="M16" s="28">
        <v>2</v>
      </c>
      <c r="N16" s="28"/>
      <c r="O16" s="29">
        <f>SUM(L16:N16)</f>
        <v>7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127</v>
      </c>
      <c r="C17" s="32">
        <v>40715</v>
      </c>
      <c r="D17" s="26">
        <f>K17+O17+S17+V17+X17+AB17+AE17</f>
        <v>10</v>
      </c>
      <c r="E17" s="27"/>
      <c r="F17" s="28"/>
      <c r="G17" s="29"/>
      <c r="H17" s="27">
        <v>5</v>
      </c>
      <c r="I17" s="28"/>
      <c r="J17" s="28"/>
      <c r="K17" s="29">
        <f>SUM(H17:J17)</f>
        <v>5</v>
      </c>
      <c r="L17" s="27">
        <v>5</v>
      </c>
      <c r="M17" s="28"/>
      <c r="N17" s="28"/>
      <c r="O17" s="29">
        <f>SUM(L17:N17)</f>
        <v>5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182</v>
      </c>
      <c r="C18" s="32">
        <v>40520</v>
      </c>
      <c r="D18" s="26">
        <f>K18+O18+S18+V18+X18+AB18+AE18</f>
        <v>8.5</v>
      </c>
      <c r="E18" s="27"/>
      <c r="F18" s="28"/>
      <c r="G18" s="29"/>
      <c r="H18" s="27"/>
      <c r="I18" s="28"/>
      <c r="J18" s="28"/>
      <c r="K18" s="29">
        <f>SUM(H18:J18)</f>
        <v>0</v>
      </c>
      <c r="L18" s="27">
        <v>5</v>
      </c>
      <c r="M18" s="28">
        <v>3.5</v>
      </c>
      <c r="N18" s="28"/>
      <c r="O18" s="29">
        <f>SUM(L18:N18)</f>
        <v>8.5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31" t="s">
        <v>122</v>
      </c>
      <c r="C19" s="32"/>
      <c r="D19" s="26">
        <f>K19+O19+S19+V19+X19+AB19+AE19</f>
        <v>5</v>
      </c>
      <c r="E19" s="27"/>
      <c r="F19" s="28"/>
      <c r="G19" s="29"/>
      <c r="H19" s="27">
        <v>5</v>
      </c>
      <c r="I19" s="38"/>
      <c r="J19" s="28"/>
      <c r="K19" s="29">
        <f>SUM(H19:J19)</f>
        <v>5</v>
      </c>
      <c r="L19" s="27"/>
      <c r="M19" s="28"/>
      <c r="N19" s="28"/>
      <c r="O19" s="29">
        <f>SUM(L19:N19)</f>
        <v>0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 t="s">
        <v>126</v>
      </c>
      <c r="C20" s="32"/>
      <c r="D20" s="26">
        <f>K20+O20+S20+V20+X20+AB20+AE20</f>
        <v>5</v>
      </c>
      <c r="E20" s="27"/>
      <c r="F20" s="28"/>
      <c r="G20" s="29"/>
      <c r="H20" s="27">
        <v>5</v>
      </c>
      <c r="I20" s="28"/>
      <c r="J20" s="28"/>
      <c r="K20" s="29">
        <f>SUM(H20:J20)</f>
        <v>5</v>
      </c>
      <c r="L20" s="27"/>
      <c r="M20" s="28"/>
      <c r="N20" s="28"/>
      <c r="O20" s="29">
        <f>SUM(L20:N20)</f>
        <v>0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31" t="s">
        <v>128</v>
      </c>
      <c r="C21" s="32"/>
      <c r="D21" s="26">
        <f>K21+O21+S21+V21+X21+AB21+AE21</f>
        <v>5</v>
      </c>
      <c r="E21" s="27"/>
      <c r="F21" s="28"/>
      <c r="G21" s="29"/>
      <c r="H21" s="27">
        <v>5</v>
      </c>
      <c r="I21" s="38"/>
      <c r="J21" s="28"/>
      <c r="K21" s="29">
        <f>SUM(H21:J21)</f>
        <v>5</v>
      </c>
      <c r="L21" s="27"/>
      <c r="M21" s="28"/>
      <c r="N21" s="28"/>
      <c r="O21" s="29">
        <f>SUM(L21:N21)</f>
        <v>0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31" t="s">
        <v>130</v>
      </c>
      <c r="C22" s="32"/>
      <c r="D22" s="26">
        <f>SUM(K22,O22,S22,V22,X22,AB22,AE22)</f>
        <v>5</v>
      </c>
      <c r="E22" s="27"/>
      <c r="F22" s="28"/>
      <c r="G22" s="29"/>
      <c r="H22" s="27">
        <v>5</v>
      </c>
      <c r="I22" s="28"/>
      <c r="J22" s="28"/>
      <c r="K22" s="29">
        <f>SUM(H22:J22)</f>
        <v>5</v>
      </c>
      <c r="L22" s="27"/>
      <c r="M22" s="28"/>
      <c r="N22" s="28"/>
      <c r="O22" s="29">
        <f>SUM(L22:N22)</f>
        <v>0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31" t="s">
        <v>132</v>
      </c>
      <c r="C23" s="32"/>
      <c r="D23" s="26">
        <f>K23+O23+S23+V23+X23+AB23+AE23</f>
        <v>5</v>
      </c>
      <c r="E23" s="27"/>
      <c r="F23" s="28"/>
      <c r="G23" s="29"/>
      <c r="H23" s="27">
        <v>5</v>
      </c>
      <c r="I23" s="28"/>
      <c r="J23" s="28"/>
      <c r="K23" s="29">
        <f>SUM(H23:J23)</f>
        <v>5</v>
      </c>
      <c r="L23" s="27"/>
      <c r="M23" s="28"/>
      <c r="N23" s="28"/>
      <c r="O23" s="29">
        <f>SUM(L23:N23)</f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 t="s">
        <v>176</v>
      </c>
      <c r="C24" s="32">
        <v>40278</v>
      </c>
      <c r="D24" s="26">
        <f>K24+O24+S24+V24+X24+AB24+AE24</f>
        <v>5</v>
      </c>
      <c r="E24" s="27"/>
      <c r="F24" s="28"/>
      <c r="G24" s="29"/>
      <c r="H24" s="27"/>
      <c r="I24" s="28"/>
      <c r="J24" s="28"/>
      <c r="K24" s="29">
        <f>SUM(H24:J24)</f>
        <v>0</v>
      </c>
      <c r="L24" s="27">
        <v>5</v>
      </c>
      <c r="M24" s="28"/>
      <c r="N24" s="28"/>
      <c r="O24" s="29">
        <f>SUM(L24:N24)</f>
        <v>5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 t="s">
        <v>177</v>
      </c>
      <c r="C25" s="32">
        <v>40198</v>
      </c>
      <c r="D25" s="26">
        <f>K25+O25+S25+V25+X25+AB25+AE25</f>
        <v>5</v>
      </c>
      <c r="E25" s="27"/>
      <c r="F25" s="28"/>
      <c r="G25" s="29"/>
      <c r="H25" s="27"/>
      <c r="I25" s="28"/>
      <c r="J25" s="28"/>
      <c r="K25" s="29">
        <f>SUM(H25:J25)</f>
        <v>0</v>
      </c>
      <c r="L25" s="27">
        <v>5</v>
      </c>
      <c r="M25" s="28"/>
      <c r="N25" s="28"/>
      <c r="O25" s="29">
        <f>SUM(L25:N25)</f>
        <v>5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31" t="s">
        <v>179</v>
      </c>
      <c r="C26" s="32">
        <v>40780</v>
      </c>
      <c r="D26" s="26">
        <f>K26+O26+S26+V26+X26+AB26+AE26</f>
        <v>5</v>
      </c>
      <c r="E26" s="27"/>
      <c r="F26" s="28"/>
      <c r="G26" s="29"/>
      <c r="H26" s="27"/>
      <c r="I26" s="28"/>
      <c r="J26" s="28"/>
      <c r="K26" s="29">
        <f>SUM(H26:J26)</f>
        <v>0</v>
      </c>
      <c r="L26" s="27">
        <v>5</v>
      </c>
      <c r="M26" s="28"/>
      <c r="N26" s="28"/>
      <c r="O26" s="29">
        <f>SUM(L26:N26)</f>
        <v>5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47" t="s">
        <v>180</v>
      </c>
      <c r="C27" s="32">
        <v>40457</v>
      </c>
      <c r="D27" s="26">
        <f>K27+O27+S27+V27+X27+AB27+AE27</f>
        <v>5</v>
      </c>
      <c r="E27" s="27"/>
      <c r="F27" s="28"/>
      <c r="G27" s="29"/>
      <c r="H27" s="27"/>
      <c r="I27" s="28"/>
      <c r="J27" s="28"/>
      <c r="K27" s="29">
        <f>SUM(H27:J27)</f>
        <v>0</v>
      </c>
      <c r="L27" s="27">
        <v>5</v>
      </c>
      <c r="M27" s="28"/>
      <c r="N27" s="28"/>
      <c r="O27" s="29">
        <f>SUM(L27:N27)</f>
        <v>5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31" t="s">
        <v>181</v>
      </c>
      <c r="C28" s="32">
        <v>40423</v>
      </c>
      <c r="D28" s="26">
        <f>K28+O28+S28+V28+X28+AB28+AE28</f>
        <v>5</v>
      </c>
      <c r="E28" s="27"/>
      <c r="F28" s="28"/>
      <c r="G28" s="29"/>
      <c r="H28" s="27"/>
      <c r="I28" s="28"/>
      <c r="J28" s="28"/>
      <c r="K28" s="29">
        <f>SUM(H28:J28)</f>
        <v>0</v>
      </c>
      <c r="L28" s="27">
        <v>5</v>
      </c>
      <c r="M28" s="28"/>
      <c r="N28" s="28"/>
      <c r="O28" s="29">
        <f>SUM(L28:N28)</f>
        <v>5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31" t="s">
        <v>183</v>
      </c>
      <c r="C29" s="32">
        <v>40660</v>
      </c>
      <c r="D29" s="26">
        <f>K29+O29+S29+V29+X29+AB29+AE29</f>
        <v>5</v>
      </c>
      <c r="E29" s="27"/>
      <c r="F29" s="28"/>
      <c r="G29" s="29"/>
      <c r="H29" s="27"/>
      <c r="I29" s="28"/>
      <c r="J29" s="28"/>
      <c r="K29" s="29">
        <f>SUM(H29:J29)</f>
        <v>0</v>
      </c>
      <c r="L29" s="27">
        <v>5</v>
      </c>
      <c r="M29" s="28"/>
      <c r="N29" s="28"/>
      <c r="O29" s="29">
        <f>SUM(L29:N29)</f>
        <v>5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/>
      <c r="C30" s="32"/>
      <c r="D30" s="26">
        <f>K30+O30+S30+V30+X30+AB30+AE30</f>
        <v>0</v>
      </c>
      <c r="E30" s="27"/>
      <c r="F30" s="28"/>
      <c r="G30" s="29"/>
      <c r="H30" s="27"/>
      <c r="I30" s="34"/>
      <c r="J30" s="28"/>
      <c r="K30" s="29">
        <f>SUM(H30:J30)</f>
        <v>0</v>
      </c>
      <c r="L30" s="27"/>
      <c r="M30" s="28"/>
      <c r="N30" s="28"/>
      <c r="O30" s="29">
        <f>SUM(L30:N30)</f>
        <v>0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>K31+O31+S31+V31+X31+AB31+AE31</f>
        <v>0</v>
      </c>
      <c r="E31" s="27"/>
      <c r="F31" s="28"/>
      <c r="G31" s="29"/>
      <c r="H31" s="27"/>
      <c r="I31" s="28"/>
      <c r="J31" s="28"/>
      <c r="K31" s="29">
        <f>SUM(H31:J31)</f>
        <v>0</v>
      </c>
      <c r="L31" s="27"/>
      <c r="M31" s="28"/>
      <c r="N31" s="28"/>
      <c r="O31" s="29">
        <f>SUM(L31:N31)</f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>
      <c r="A32" s="26">
        <v>29</v>
      </c>
      <c r="B32" s="31"/>
      <c r="C32" s="41"/>
      <c r="D32" s="26">
        <f>K32+O32+S32+V32+X32+AB32+AE32</f>
        <v>0</v>
      </c>
      <c r="E32" s="27"/>
      <c r="F32" s="28"/>
      <c r="G32" s="29"/>
      <c r="H32" s="27"/>
      <c r="I32" s="28"/>
      <c r="J32" s="28"/>
      <c r="K32" s="29">
        <f>SUM(H32:J32)</f>
        <v>0</v>
      </c>
      <c r="L32" s="27"/>
      <c r="M32" s="28"/>
      <c r="N32" s="28"/>
      <c r="O32" s="29">
        <f>SUM(L32:N32)</f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2" customHeight="1">
      <c r="A33" s="26">
        <v>30</v>
      </c>
      <c r="B33" s="31"/>
      <c r="C33" s="32"/>
      <c r="D33" s="26">
        <f>K33+O33+S33+V33+X33+AB33+AE33</f>
        <v>0</v>
      </c>
      <c r="E33" s="27"/>
      <c r="F33" s="28"/>
      <c r="G33" s="29"/>
      <c r="H33" s="27"/>
      <c r="I33" s="28"/>
      <c r="J33" s="28"/>
      <c r="K33" s="29">
        <f>SUM(H33:J33)</f>
        <v>0</v>
      </c>
      <c r="L33" s="27"/>
      <c r="M33" s="28"/>
      <c r="N33" s="28"/>
      <c r="O33" s="29">
        <f>SUM(L33:N33)</f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>K34+O34+S34+V34+X34+AB34+AE34</f>
        <v>0</v>
      </c>
      <c r="E34" s="27"/>
      <c r="F34" s="28"/>
      <c r="G34" s="29"/>
      <c r="H34" s="27"/>
      <c r="I34" s="28"/>
      <c r="J34" s="28"/>
      <c r="K34" s="29">
        <f>SUM(H34:J34)</f>
        <v>0</v>
      </c>
      <c r="L34" s="27"/>
      <c r="M34" s="28"/>
      <c r="N34" s="28"/>
      <c r="O34" s="29">
        <f>SUM(L34:N34)</f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147"/>
  <sheetViews>
    <sheetView tabSelected="1" zoomScalePageLayoutView="0" workbookViewId="0" topLeftCell="A1">
      <pane xSplit="4" ySplit="3" topLeftCell="H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L13" sqref="AL13"/>
    </sheetView>
  </sheetViews>
  <sheetFormatPr defaultColWidth="9.140625" defaultRowHeight="12.75"/>
  <cols>
    <col min="1" max="1" width="5.851562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8515625" style="1" customWidth="1"/>
    <col min="11" max="11" width="4.8515625" style="1" customWidth="1"/>
    <col min="12" max="14" width="3.8515625" style="1" customWidth="1"/>
    <col min="15" max="15" width="4.7109375" style="1" customWidth="1"/>
    <col min="16" max="18" width="3.8515625" style="1" customWidth="1"/>
    <col min="19" max="19" width="4.57421875" style="1" customWidth="1"/>
    <col min="20" max="22" width="3.8515625" style="1" customWidth="1"/>
    <col min="23" max="24" width="4.28125" style="1" customWidth="1"/>
    <col min="25" max="31" width="3.851562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140625" style="1" customWidth="1"/>
  </cols>
  <sheetData>
    <row r="1" spans="1:47" s="4" customFormat="1" ht="50.25" customHeight="1" thickBo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52" t="s">
        <v>0</v>
      </c>
      <c r="B2" s="54" t="s">
        <v>1</v>
      </c>
      <c r="C2" s="56" t="s">
        <v>2</v>
      </c>
      <c r="D2" s="58" t="s">
        <v>3</v>
      </c>
      <c r="E2" s="60" t="s">
        <v>4</v>
      </c>
      <c r="F2" s="60"/>
      <c r="G2" s="60"/>
      <c r="H2" s="62" t="s">
        <v>9</v>
      </c>
      <c r="I2" s="62"/>
      <c r="J2" s="62"/>
      <c r="K2" s="62"/>
      <c r="L2" s="62" t="s">
        <v>10</v>
      </c>
      <c r="M2" s="62"/>
      <c r="N2" s="62"/>
      <c r="O2" s="62"/>
      <c r="P2" s="61" t="s">
        <v>11</v>
      </c>
      <c r="Q2" s="61"/>
      <c r="R2" s="61"/>
      <c r="S2" s="61"/>
      <c r="T2" s="62" t="s">
        <v>12</v>
      </c>
      <c r="U2" s="62"/>
      <c r="V2" s="62"/>
      <c r="W2" s="61" t="s">
        <v>13</v>
      </c>
      <c r="X2" s="61"/>
      <c r="Y2" s="62" t="s">
        <v>14</v>
      </c>
      <c r="Z2" s="62"/>
      <c r="AA2" s="62"/>
      <c r="AB2" s="62"/>
      <c r="AC2" s="63" t="s">
        <v>15</v>
      </c>
      <c r="AD2" s="64"/>
      <c r="AE2" s="65"/>
      <c r="AF2" s="65"/>
      <c r="AG2" s="62"/>
      <c r="AH2" s="62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53"/>
      <c r="B3" s="55"/>
      <c r="C3" s="57"/>
      <c r="D3" s="59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6" t="s">
        <v>5</v>
      </c>
      <c r="M3" s="10" t="s">
        <v>6</v>
      </c>
      <c r="N3" s="37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5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39" t="s">
        <v>134</v>
      </c>
      <c r="C4" s="40">
        <v>40482</v>
      </c>
      <c r="D4" s="26">
        <f>K4+O4+S4+V4+X4+AB4+AE4</f>
        <v>31</v>
      </c>
      <c r="E4" s="27"/>
      <c r="F4" s="28"/>
      <c r="G4" s="29"/>
      <c r="H4" s="27">
        <v>5</v>
      </c>
      <c r="I4" s="38"/>
      <c r="J4" s="28"/>
      <c r="K4" s="29">
        <f>SUM(H4:J4)</f>
        <v>5</v>
      </c>
      <c r="L4" s="27">
        <v>5</v>
      </c>
      <c r="M4" s="28">
        <v>11</v>
      </c>
      <c r="N4" s="28">
        <v>10</v>
      </c>
      <c r="O4" s="29">
        <f>SUM(L4:N4)</f>
        <v>26</v>
      </c>
      <c r="P4" s="27"/>
      <c r="Q4" s="28"/>
      <c r="R4" s="28"/>
      <c r="S4" s="29">
        <f aca="true" t="shared" si="0" ref="S4:S34">SUM(P4:R4)</f>
        <v>0</v>
      </c>
      <c r="T4" s="33"/>
      <c r="U4" s="24"/>
      <c r="V4" s="29">
        <f aca="true" t="shared" si="1" ref="V4:V15">SUM(T4:U4)</f>
        <v>0</v>
      </c>
      <c r="W4" s="27"/>
      <c r="X4" s="29">
        <f aca="true" t="shared" si="2" ref="X4:X34">SUM(W4:W4)</f>
        <v>0</v>
      </c>
      <c r="Y4" s="27"/>
      <c r="Z4" s="28"/>
      <c r="AA4" s="28"/>
      <c r="AB4" s="29">
        <f aca="true" t="shared" si="3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144</v>
      </c>
      <c r="C5" s="32">
        <v>40793</v>
      </c>
      <c r="D5" s="26">
        <f>K5+O5+S5+V5+X5+AB5+AE5</f>
        <v>29</v>
      </c>
      <c r="E5" s="27"/>
      <c r="F5" s="28"/>
      <c r="G5" s="29"/>
      <c r="H5" s="27">
        <v>5</v>
      </c>
      <c r="I5" s="38"/>
      <c r="J5" s="28"/>
      <c r="K5" s="29">
        <f>SUM(H5:J5)</f>
        <v>5</v>
      </c>
      <c r="L5" s="27">
        <v>5</v>
      </c>
      <c r="M5" s="28">
        <v>9</v>
      </c>
      <c r="N5" s="28">
        <v>10</v>
      </c>
      <c r="O5" s="29">
        <f>SUM(L5:N5)</f>
        <v>24</v>
      </c>
      <c r="P5" s="27"/>
      <c r="Q5" s="28"/>
      <c r="R5" s="28"/>
      <c r="S5" s="29">
        <f t="shared" si="0"/>
        <v>0</v>
      </c>
      <c r="T5" s="33"/>
      <c r="U5" s="24"/>
      <c r="V5" s="29">
        <f t="shared" si="1"/>
        <v>0</v>
      </c>
      <c r="W5" s="27"/>
      <c r="X5" s="29">
        <f t="shared" si="2"/>
        <v>0</v>
      </c>
      <c r="Y5" s="27"/>
      <c r="Z5" s="28"/>
      <c r="AA5" s="28"/>
      <c r="AB5" s="29">
        <f t="shared" si="3"/>
        <v>0</v>
      </c>
      <c r="AC5" s="27"/>
      <c r="AD5" s="28"/>
      <c r="AE5" s="29">
        <f aca="true" t="shared" si="4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146</v>
      </c>
      <c r="C6" s="32">
        <v>40885</v>
      </c>
      <c r="D6" s="26">
        <f>K6+O6+S6+V6+X6+AB6+AE6</f>
        <v>25</v>
      </c>
      <c r="E6" s="27"/>
      <c r="F6" s="28"/>
      <c r="G6" s="29"/>
      <c r="H6" s="27">
        <v>5</v>
      </c>
      <c r="I6" s="28"/>
      <c r="J6" s="28"/>
      <c r="K6" s="29">
        <f>SUM(H6:J6)</f>
        <v>5</v>
      </c>
      <c r="L6" s="27">
        <v>5</v>
      </c>
      <c r="M6" s="28">
        <v>8</v>
      </c>
      <c r="N6" s="28">
        <v>7</v>
      </c>
      <c r="O6" s="29">
        <f>SUM(L6:N6)</f>
        <v>20</v>
      </c>
      <c r="P6" s="27"/>
      <c r="Q6" s="28"/>
      <c r="R6" s="28"/>
      <c r="S6" s="29">
        <f t="shared" si="0"/>
        <v>0</v>
      </c>
      <c r="T6" s="33"/>
      <c r="U6" s="24"/>
      <c r="V6" s="29">
        <f t="shared" si="1"/>
        <v>0</v>
      </c>
      <c r="W6" s="27"/>
      <c r="X6" s="29">
        <f t="shared" si="2"/>
        <v>0</v>
      </c>
      <c r="Y6" s="27"/>
      <c r="Z6" s="28"/>
      <c r="AA6" s="28"/>
      <c r="AB6" s="29">
        <f t="shared" si="3"/>
        <v>0</v>
      </c>
      <c r="AC6" s="27"/>
      <c r="AD6" s="28"/>
      <c r="AE6" s="29">
        <f t="shared" si="4"/>
        <v>0</v>
      </c>
      <c r="AF6" s="16"/>
      <c r="AG6" s="14"/>
      <c r="AH6" s="17"/>
    </row>
    <row r="7" spans="1:34" s="15" customFormat="1" ht="13.5">
      <c r="A7" s="26">
        <v>4</v>
      </c>
      <c r="B7" s="31" t="s">
        <v>142</v>
      </c>
      <c r="C7" s="32">
        <v>40441</v>
      </c>
      <c r="D7" s="26">
        <f>K7+O7+S7+V7+X7+AB7+AE7</f>
        <v>24</v>
      </c>
      <c r="E7" s="27"/>
      <c r="F7" s="28"/>
      <c r="G7" s="29"/>
      <c r="H7" s="27">
        <v>5</v>
      </c>
      <c r="I7" s="28"/>
      <c r="J7" s="28"/>
      <c r="K7" s="29">
        <f>SUM(H7:J7)</f>
        <v>5</v>
      </c>
      <c r="L7" s="27">
        <v>5</v>
      </c>
      <c r="M7" s="28">
        <v>6</v>
      </c>
      <c r="N7" s="28">
        <v>8</v>
      </c>
      <c r="O7" s="29">
        <f>SUM(L7:N7)</f>
        <v>19</v>
      </c>
      <c r="P7" s="27"/>
      <c r="Q7" s="28"/>
      <c r="R7" s="28"/>
      <c r="S7" s="29">
        <f t="shared" si="0"/>
        <v>0</v>
      </c>
      <c r="T7" s="33"/>
      <c r="U7" s="24"/>
      <c r="V7" s="29">
        <f t="shared" si="1"/>
        <v>0</v>
      </c>
      <c r="W7" s="27"/>
      <c r="X7" s="29">
        <f t="shared" si="2"/>
        <v>0</v>
      </c>
      <c r="Y7" s="27"/>
      <c r="Z7" s="28"/>
      <c r="AA7" s="28"/>
      <c r="AB7" s="29">
        <f t="shared" si="3"/>
        <v>0</v>
      </c>
      <c r="AC7" s="27"/>
      <c r="AD7" s="28"/>
      <c r="AE7" s="29">
        <f t="shared" si="4"/>
        <v>0</v>
      </c>
      <c r="AF7" s="16"/>
      <c r="AG7" s="14"/>
      <c r="AH7" s="17"/>
    </row>
    <row r="8" spans="1:34" s="15" customFormat="1" ht="13.5">
      <c r="A8" s="26">
        <v>5</v>
      </c>
      <c r="B8" s="31" t="s">
        <v>140</v>
      </c>
      <c r="C8" s="32">
        <v>40747</v>
      </c>
      <c r="D8" s="26">
        <f>SUM(K8,O8,S8,V8,X8,AB8,AE8)</f>
        <v>23</v>
      </c>
      <c r="E8" s="27"/>
      <c r="F8" s="28"/>
      <c r="G8" s="29"/>
      <c r="H8" s="27">
        <v>5</v>
      </c>
      <c r="I8" s="38"/>
      <c r="J8" s="28"/>
      <c r="K8" s="29">
        <f>SUM(H8:J8)</f>
        <v>5</v>
      </c>
      <c r="L8" s="27">
        <v>5</v>
      </c>
      <c r="M8" s="28">
        <v>7</v>
      </c>
      <c r="N8" s="28">
        <v>6</v>
      </c>
      <c r="O8" s="29">
        <f>SUM(L8:N8)</f>
        <v>18</v>
      </c>
      <c r="P8" s="27"/>
      <c r="Q8" s="28"/>
      <c r="R8" s="28"/>
      <c r="S8" s="29">
        <f t="shared" si="0"/>
        <v>0</v>
      </c>
      <c r="T8" s="33"/>
      <c r="U8" s="24"/>
      <c r="V8" s="29">
        <f t="shared" si="1"/>
        <v>0</v>
      </c>
      <c r="W8" s="27"/>
      <c r="X8" s="29">
        <f t="shared" si="2"/>
        <v>0</v>
      </c>
      <c r="Y8" s="27"/>
      <c r="Z8" s="28"/>
      <c r="AA8" s="28"/>
      <c r="AB8" s="29">
        <f t="shared" si="3"/>
        <v>0</v>
      </c>
      <c r="AC8" s="27"/>
      <c r="AD8" s="28"/>
      <c r="AE8" s="29">
        <f t="shared" si="4"/>
        <v>0</v>
      </c>
      <c r="AF8" s="16"/>
      <c r="AG8" s="14"/>
      <c r="AH8" s="17"/>
    </row>
    <row r="9" spans="1:42" s="15" customFormat="1" ht="13.5">
      <c r="A9" s="26">
        <v>6</v>
      </c>
      <c r="B9" s="31" t="s">
        <v>145</v>
      </c>
      <c r="C9" s="32">
        <v>40883</v>
      </c>
      <c r="D9" s="26">
        <f>K9+O9+S9+V9+X9+AB9+AE9</f>
        <v>17</v>
      </c>
      <c r="E9" s="27"/>
      <c r="F9" s="28"/>
      <c r="G9" s="29"/>
      <c r="H9" s="27">
        <v>5</v>
      </c>
      <c r="I9" s="28"/>
      <c r="J9" s="28"/>
      <c r="K9" s="29">
        <f>SUM(H9:J9)</f>
        <v>5</v>
      </c>
      <c r="L9" s="27">
        <v>5</v>
      </c>
      <c r="M9" s="28">
        <v>3</v>
      </c>
      <c r="N9" s="28">
        <v>4</v>
      </c>
      <c r="O9" s="29">
        <f>SUM(L9:N9)</f>
        <v>12</v>
      </c>
      <c r="P9" s="27"/>
      <c r="Q9" s="28"/>
      <c r="R9" s="28"/>
      <c r="S9" s="29">
        <f t="shared" si="0"/>
        <v>0</v>
      </c>
      <c r="T9" s="33"/>
      <c r="U9" s="24"/>
      <c r="V9" s="29">
        <f t="shared" si="1"/>
        <v>0</v>
      </c>
      <c r="W9" s="27"/>
      <c r="X9" s="29">
        <f t="shared" si="2"/>
        <v>0</v>
      </c>
      <c r="Y9" s="27"/>
      <c r="Z9" s="28"/>
      <c r="AA9" s="28"/>
      <c r="AB9" s="29">
        <f t="shared" si="3"/>
        <v>0</v>
      </c>
      <c r="AC9" s="27"/>
      <c r="AD9" s="28"/>
      <c r="AE9" s="29">
        <f t="shared" si="4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143</v>
      </c>
      <c r="C10" s="32">
        <v>40890</v>
      </c>
      <c r="D10" s="26">
        <f>K10+O10+S10+V10+X10+AB10+AE10</f>
        <v>16</v>
      </c>
      <c r="E10" s="27"/>
      <c r="F10" s="28"/>
      <c r="G10" s="29"/>
      <c r="H10" s="27">
        <v>5</v>
      </c>
      <c r="I10" s="38"/>
      <c r="J10" s="28"/>
      <c r="K10" s="29">
        <f>SUM(H10:J10)</f>
        <v>5</v>
      </c>
      <c r="L10" s="27">
        <v>5</v>
      </c>
      <c r="M10" s="28">
        <v>4</v>
      </c>
      <c r="N10" s="28">
        <v>2</v>
      </c>
      <c r="O10" s="29">
        <f>SUM(L10:N10)</f>
        <v>11</v>
      </c>
      <c r="P10" s="27"/>
      <c r="Q10" s="28"/>
      <c r="R10" s="28"/>
      <c r="S10" s="29">
        <f t="shared" si="0"/>
        <v>0</v>
      </c>
      <c r="T10" s="33"/>
      <c r="U10" s="24"/>
      <c r="V10" s="29">
        <f t="shared" si="1"/>
        <v>0</v>
      </c>
      <c r="W10" s="27"/>
      <c r="X10" s="29">
        <f t="shared" si="2"/>
        <v>0</v>
      </c>
      <c r="Y10" s="27"/>
      <c r="Z10" s="28"/>
      <c r="AA10" s="28"/>
      <c r="AB10" s="29">
        <f t="shared" si="3"/>
        <v>0</v>
      </c>
      <c r="AC10" s="27"/>
      <c r="AD10" s="28"/>
      <c r="AE10" s="29">
        <f t="shared" si="4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137</v>
      </c>
      <c r="C11" s="32">
        <v>40870</v>
      </c>
      <c r="D11" s="26">
        <f>K11+O11+S11+V11+X11+AB11+AE11</f>
        <v>15</v>
      </c>
      <c r="E11" s="27"/>
      <c r="F11" s="28"/>
      <c r="G11" s="29"/>
      <c r="H11" s="27">
        <v>5</v>
      </c>
      <c r="I11" s="38"/>
      <c r="J11" s="28"/>
      <c r="K11" s="29">
        <f>SUM(H11:J11)</f>
        <v>5</v>
      </c>
      <c r="L11" s="27">
        <v>5</v>
      </c>
      <c r="M11" s="28"/>
      <c r="N11" s="28">
        <v>5</v>
      </c>
      <c r="O11" s="29">
        <f>SUM(L11:N11)</f>
        <v>10</v>
      </c>
      <c r="P11" s="27"/>
      <c r="Q11" s="28"/>
      <c r="R11" s="28"/>
      <c r="S11" s="29">
        <f t="shared" si="0"/>
        <v>0</v>
      </c>
      <c r="T11" s="33"/>
      <c r="U11" s="24"/>
      <c r="V11" s="29">
        <f t="shared" si="1"/>
        <v>0</v>
      </c>
      <c r="W11" s="27"/>
      <c r="X11" s="29">
        <f t="shared" si="2"/>
        <v>0</v>
      </c>
      <c r="Y11" s="27"/>
      <c r="Z11" s="28"/>
      <c r="AA11" s="28"/>
      <c r="AB11" s="29">
        <f t="shared" si="3"/>
        <v>0</v>
      </c>
      <c r="AC11" s="27"/>
      <c r="AD11" s="28"/>
      <c r="AE11" s="29">
        <f t="shared" si="4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175</v>
      </c>
      <c r="C12" s="32">
        <v>40865</v>
      </c>
      <c r="D12" s="26">
        <f>K12+O12+S12+V12+X12+AB12+AE12</f>
        <v>13</v>
      </c>
      <c r="E12" s="27"/>
      <c r="F12" s="28"/>
      <c r="G12" s="29"/>
      <c r="H12" s="27"/>
      <c r="I12" s="38"/>
      <c r="J12" s="28"/>
      <c r="K12" s="29">
        <f>SUM(H12:J12)</f>
        <v>0</v>
      </c>
      <c r="L12" s="27">
        <v>5</v>
      </c>
      <c r="M12" s="28">
        <v>5</v>
      </c>
      <c r="N12" s="28">
        <v>3</v>
      </c>
      <c r="O12" s="29">
        <f>SUM(L12:N12)</f>
        <v>13</v>
      </c>
      <c r="P12" s="27"/>
      <c r="Q12" s="28"/>
      <c r="R12" s="28"/>
      <c r="S12" s="29">
        <f t="shared" si="0"/>
        <v>0</v>
      </c>
      <c r="T12" s="33"/>
      <c r="U12" s="24"/>
      <c r="V12" s="29">
        <f t="shared" si="1"/>
        <v>0</v>
      </c>
      <c r="W12" s="27"/>
      <c r="X12" s="29">
        <f t="shared" si="2"/>
        <v>0</v>
      </c>
      <c r="Y12" s="27"/>
      <c r="Z12" s="28"/>
      <c r="AA12" s="28"/>
      <c r="AB12" s="29">
        <f t="shared" si="3"/>
        <v>0</v>
      </c>
      <c r="AC12" s="27"/>
      <c r="AD12" s="28"/>
      <c r="AE12" s="29">
        <f t="shared" si="4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135</v>
      </c>
      <c r="C13" s="32"/>
      <c r="D13" s="26">
        <f>K13+O13+S13+V13+X13+AB13+AE13</f>
        <v>5</v>
      </c>
      <c r="E13" s="27"/>
      <c r="F13" s="28"/>
      <c r="G13" s="29"/>
      <c r="H13" s="27">
        <v>5</v>
      </c>
      <c r="I13" s="38"/>
      <c r="J13" s="28"/>
      <c r="K13" s="29">
        <f>SUM(H13:J13)</f>
        <v>5</v>
      </c>
      <c r="L13" s="27"/>
      <c r="M13" s="28"/>
      <c r="N13" s="28"/>
      <c r="O13" s="29">
        <f>SUM(L13:N13)</f>
        <v>0</v>
      </c>
      <c r="P13" s="27"/>
      <c r="Q13" s="28"/>
      <c r="R13" s="28"/>
      <c r="S13" s="29">
        <f t="shared" si="0"/>
        <v>0</v>
      </c>
      <c r="T13" s="33"/>
      <c r="U13" s="24"/>
      <c r="V13" s="29">
        <f t="shared" si="1"/>
        <v>0</v>
      </c>
      <c r="W13" s="27"/>
      <c r="X13" s="29">
        <f t="shared" si="2"/>
        <v>0</v>
      </c>
      <c r="Y13" s="27"/>
      <c r="Z13" s="28"/>
      <c r="AA13" s="28"/>
      <c r="AB13" s="29">
        <f t="shared" si="3"/>
        <v>0</v>
      </c>
      <c r="AC13" s="27"/>
      <c r="AD13" s="28"/>
      <c r="AE13" s="29">
        <f t="shared" si="4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136</v>
      </c>
      <c r="C14" s="32"/>
      <c r="D14" s="26">
        <f>K14+O14+S14+V14+X14+AB14+AE14</f>
        <v>5</v>
      </c>
      <c r="E14" s="27"/>
      <c r="F14" s="28"/>
      <c r="G14" s="29"/>
      <c r="H14" s="27">
        <v>5</v>
      </c>
      <c r="I14" s="38"/>
      <c r="J14" s="28"/>
      <c r="K14" s="29">
        <f>SUM(H14:J14)</f>
        <v>5</v>
      </c>
      <c r="L14" s="27"/>
      <c r="M14" s="28"/>
      <c r="N14" s="28"/>
      <c r="O14" s="29">
        <f>SUM(L14:N14)</f>
        <v>0</v>
      </c>
      <c r="P14" s="27"/>
      <c r="Q14" s="28"/>
      <c r="R14" s="28"/>
      <c r="S14" s="29">
        <f t="shared" si="0"/>
        <v>0</v>
      </c>
      <c r="T14" s="33"/>
      <c r="U14" s="24"/>
      <c r="V14" s="29">
        <f t="shared" si="1"/>
        <v>0</v>
      </c>
      <c r="W14" s="27"/>
      <c r="X14" s="29">
        <f t="shared" si="2"/>
        <v>0</v>
      </c>
      <c r="Y14" s="27"/>
      <c r="Z14" s="28"/>
      <c r="AA14" s="28"/>
      <c r="AB14" s="29">
        <f t="shared" si="3"/>
        <v>0</v>
      </c>
      <c r="AC14" s="27"/>
      <c r="AD14" s="28"/>
      <c r="AE14" s="29">
        <f t="shared" si="4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138</v>
      </c>
      <c r="C15" s="32"/>
      <c r="D15" s="26">
        <f>K15+O15+S15+V15+X15+AB15+AE15</f>
        <v>5</v>
      </c>
      <c r="E15" s="27"/>
      <c r="F15" s="28"/>
      <c r="G15" s="29"/>
      <c r="H15" s="27">
        <v>5</v>
      </c>
      <c r="I15" s="28"/>
      <c r="J15" s="28"/>
      <c r="K15" s="29">
        <f>SUM(H15:J15)</f>
        <v>5</v>
      </c>
      <c r="L15" s="27"/>
      <c r="M15" s="28"/>
      <c r="N15" s="28"/>
      <c r="O15" s="29">
        <f>SUM(L15:N15)</f>
        <v>0</v>
      </c>
      <c r="P15" s="27"/>
      <c r="Q15" s="28"/>
      <c r="R15" s="28"/>
      <c r="S15" s="29">
        <f t="shared" si="0"/>
        <v>0</v>
      </c>
      <c r="T15" s="33"/>
      <c r="U15" s="24"/>
      <c r="V15" s="29">
        <f t="shared" si="1"/>
        <v>0</v>
      </c>
      <c r="W15" s="27"/>
      <c r="X15" s="29">
        <f t="shared" si="2"/>
        <v>0</v>
      </c>
      <c r="Y15" s="27"/>
      <c r="Z15" s="28"/>
      <c r="AA15" s="28"/>
      <c r="AB15" s="29">
        <f t="shared" si="3"/>
        <v>0</v>
      </c>
      <c r="AC15" s="27"/>
      <c r="AD15" s="28"/>
      <c r="AE15" s="29">
        <f t="shared" si="4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139</v>
      </c>
      <c r="C16" s="32"/>
      <c r="D16" s="26">
        <f>K16+O16+S16+V16+X16+AB16+AE16</f>
        <v>5</v>
      </c>
      <c r="E16" s="27"/>
      <c r="F16" s="28"/>
      <c r="G16" s="29"/>
      <c r="H16" s="27">
        <v>5</v>
      </c>
      <c r="I16" s="38"/>
      <c r="J16" s="28"/>
      <c r="K16" s="29">
        <f>SUM(H16:J16)</f>
        <v>5</v>
      </c>
      <c r="L16" s="27"/>
      <c r="M16" s="28"/>
      <c r="N16" s="28"/>
      <c r="O16" s="29">
        <f>SUM(L16:N16)</f>
        <v>0</v>
      </c>
      <c r="P16" s="27"/>
      <c r="Q16" s="28"/>
      <c r="R16" s="28"/>
      <c r="S16" s="29">
        <f t="shared" si="0"/>
        <v>0</v>
      </c>
      <c r="T16" s="33"/>
      <c r="U16" s="24"/>
      <c r="V16" s="29">
        <v>0</v>
      </c>
      <c r="W16" s="27"/>
      <c r="X16" s="29">
        <f t="shared" si="2"/>
        <v>0</v>
      </c>
      <c r="Y16" s="27"/>
      <c r="Z16" s="28"/>
      <c r="AA16" s="28"/>
      <c r="AB16" s="29">
        <f t="shared" si="3"/>
        <v>0</v>
      </c>
      <c r="AC16" s="27"/>
      <c r="AD16" s="28"/>
      <c r="AE16" s="29">
        <f t="shared" si="4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141</v>
      </c>
      <c r="C17" s="32"/>
      <c r="D17" s="26">
        <f>K17+O17+S17+V17+X17+AB17+AE17</f>
        <v>5</v>
      </c>
      <c r="E17" s="27"/>
      <c r="F17" s="28"/>
      <c r="G17" s="29"/>
      <c r="H17" s="27">
        <v>5</v>
      </c>
      <c r="I17" s="38"/>
      <c r="J17" s="28"/>
      <c r="K17" s="29">
        <f>SUM(H17:J17)</f>
        <v>5</v>
      </c>
      <c r="L17" s="27"/>
      <c r="M17" s="28"/>
      <c r="N17" s="28"/>
      <c r="O17" s="29">
        <f>SUM(L17:N17)</f>
        <v>0</v>
      </c>
      <c r="P17" s="27"/>
      <c r="Q17" s="28"/>
      <c r="R17" s="28"/>
      <c r="S17" s="29">
        <f t="shared" si="0"/>
        <v>0</v>
      </c>
      <c r="T17" s="33"/>
      <c r="U17" s="24"/>
      <c r="V17" s="29">
        <f aca="true" t="shared" si="5" ref="V17:V25">SUM(T17:U17)</f>
        <v>0</v>
      </c>
      <c r="W17" s="27"/>
      <c r="X17" s="29">
        <f t="shared" si="2"/>
        <v>0</v>
      </c>
      <c r="Y17" s="27"/>
      <c r="Z17" s="28"/>
      <c r="AA17" s="28"/>
      <c r="AB17" s="29">
        <f t="shared" si="3"/>
        <v>0</v>
      </c>
      <c r="AC17" s="27"/>
      <c r="AD17" s="28"/>
      <c r="AE17" s="29">
        <f t="shared" si="4"/>
        <v>0</v>
      </c>
      <c r="AF17" s="16"/>
      <c r="AG17" s="14"/>
      <c r="AH17" s="17"/>
    </row>
    <row r="18" spans="1:34" s="15" customFormat="1" ht="13.5">
      <c r="A18" s="26">
        <v>15</v>
      </c>
      <c r="B18" s="31"/>
      <c r="C18" s="32"/>
      <c r="D18" s="26">
        <f>K18+O18+S18+V18+X18+AB18+AE18</f>
        <v>0</v>
      </c>
      <c r="E18" s="27"/>
      <c r="F18" s="28"/>
      <c r="G18" s="29"/>
      <c r="H18" s="27"/>
      <c r="I18" s="28"/>
      <c r="J18" s="28"/>
      <c r="K18" s="29">
        <f>SUM(H18:J18)</f>
        <v>0</v>
      </c>
      <c r="L18" s="27"/>
      <c r="M18" s="28"/>
      <c r="N18" s="28"/>
      <c r="O18" s="29">
        <f>SUM(L18:N18)</f>
        <v>0</v>
      </c>
      <c r="P18" s="27"/>
      <c r="Q18" s="28"/>
      <c r="R18" s="28"/>
      <c r="S18" s="29">
        <f t="shared" si="0"/>
        <v>0</v>
      </c>
      <c r="T18" s="33"/>
      <c r="U18" s="24"/>
      <c r="V18" s="29">
        <f t="shared" si="5"/>
        <v>0</v>
      </c>
      <c r="W18" s="27"/>
      <c r="X18" s="29">
        <f t="shared" si="2"/>
        <v>0</v>
      </c>
      <c r="Y18" s="27"/>
      <c r="Z18" s="28"/>
      <c r="AA18" s="28"/>
      <c r="AB18" s="29">
        <f t="shared" si="3"/>
        <v>0</v>
      </c>
      <c r="AC18" s="27"/>
      <c r="AD18" s="28"/>
      <c r="AE18" s="29">
        <f t="shared" si="4"/>
        <v>0</v>
      </c>
      <c r="AF18" s="16"/>
      <c r="AG18" s="14"/>
      <c r="AH18" s="17"/>
    </row>
    <row r="19" spans="1:34" s="15" customFormat="1" ht="13.5">
      <c r="A19" s="26">
        <v>16</v>
      </c>
      <c r="B19" s="31"/>
      <c r="C19" s="32"/>
      <c r="D19" s="26">
        <f>SUM(K19,O19,S19,V19,X19,AB19,AE19)</f>
        <v>0</v>
      </c>
      <c r="E19" s="27"/>
      <c r="F19" s="28"/>
      <c r="G19" s="29"/>
      <c r="H19" s="27"/>
      <c r="I19" s="28"/>
      <c r="J19" s="28"/>
      <c r="K19" s="29">
        <f aca="true" t="shared" si="6" ref="K4:K34">SUM(H19:J19)</f>
        <v>0</v>
      </c>
      <c r="L19" s="27"/>
      <c r="M19" s="28"/>
      <c r="N19" s="28"/>
      <c r="O19" s="29">
        <f aca="true" t="shared" si="7" ref="O4:O34">SUM(L19:N19)</f>
        <v>0</v>
      </c>
      <c r="P19" s="27"/>
      <c r="Q19" s="28"/>
      <c r="R19" s="28"/>
      <c r="S19" s="29">
        <f t="shared" si="0"/>
        <v>0</v>
      </c>
      <c r="T19" s="33"/>
      <c r="U19" s="24"/>
      <c r="V19" s="29">
        <f t="shared" si="5"/>
        <v>0</v>
      </c>
      <c r="W19" s="27"/>
      <c r="X19" s="29">
        <f t="shared" si="2"/>
        <v>0</v>
      </c>
      <c r="Y19" s="27"/>
      <c r="Z19" s="28"/>
      <c r="AA19" s="28"/>
      <c r="AB19" s="29">
        <f t="shared" si="3"/>
        <v>0</v>
      </c>
      <c r="AC19" s="27"/>
      <c r="AD19" s="28"/>
      <c r="AE19" s="29">
        <f t="shared" si="4"/>
        <v>0</v>
      </c>
      <c r="AF19" s="16"/>
      <c r="AG19" s="14"/>
      <c r="AH19" s="17"/>
    </row>
    <row r="20" spans="1:34" s="15" customFormat="1" ht="13.5">
      <c r="A20" s="26">
        <v>17</v>
      </c>
      <c r="B20" s="31"/>
      <c r="C20" s="32"/>
      <c r="D20" s="26">
        <f aca="true" t="shared" si="8" ref="D20:D34">K20+O20+S20+V20+X20+AB20+AE20</f>
        <v>0</v>
      </c>
      <c r="E20" s="27"/>
      <c r="F20" s="28"/>
      <c r="G20" s="29"/>
      <c r="H20" s="27"/>
      <c r="I20" s="34"/>
      <c r="J20" s="28"/>
      <c r="K20" s="29">
        <f t="shared" si="6"/>
        <v>0</v>
      </c>
      <c r="L20" s="27"/>
      <c r="M20" s="28"/>
      <c r="N20" s="28"/>
      <c r="O20" s="29">
        <f t="shared" si="7"/>
        <v>0</v>
      </c>
      <c r="P20" s="27"/>
      <c r="Q20" s="28"/>
      <c r="R20" s="28"/>
      <c r="S20" s="29">
        <f t="shared" si="0"/>
        <v>0</v>
      </c>
      <c r="T20" s="33"/>
      <c r="U20" s="24"/>
      <c r="V20" s="29">
        <f t="shared" si="5"/>
        <v>0</v>
      </c>
      <c r="W20" s="27"/>
      <c r="X20" s="29">
        <f t="shared" si="2"/>
        <v>0</v>
      </c>
      <c r="Y20" s="27"/>
      <c r="Z20" s="28"/>
      <c r="AA20" s="28"/>
      <c r="AB20" s="29">
        <f t="shared" si="3"/>
        <v>0</v>
      </c>
      <c r="AC20" s="27"/>
      <c r="AD20" s="28"/>
      <c r="AE20" s="29">
        <f t="shared" si="4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 t="shared" si="8"/>
        <v>0</v>
      </c>
      <c r="E21" s="27"/>
      <c r="F21" s="28"/>
      <c r="G21" s="29"/>
      <c r="H21" s="27"/>
      <c r="I21" s="28"/>
      <c r="J21" s="28"/>
      <c r="K21" s="29">
        <f t="shared" si="6"/>
        <v>0</v>
      </c>
      <c r="L21" s="27"/>
      <c r="M21" s="28"/>
      <c r="N21" s="28"/>
      <c r="O21" s="29">
        <f t="shared" si="7"/>
        <v>0</v>
      </c>
      <c r="P21" s="27"/>
      <c r="Q21" s="28"/>
      <c r="R21" s="28"/>
      <c r="S21" s="29">
        <f t="shared" si="0"/>
        <v>0</v>
      </c>
      <c r="T21" s="33"/>
      <c r="U21" s="24"/>
      <c r="V21" s="29">
        <f t="shared" si="5"/>
        <v>0</v>
      </c>
      <c r="W21" s="27"/>
      <c r="X21" s="29">
        <f t="shared" si="2"/>
        <v>0</v>
      </c>
      <c r="Y21" s="27"/>
      <c r="Z21" s="28"/>
      <c r="AA21" s="28"/>
      <c r="AB21" s="29">
        <f t="shared" si="3"/>
        <v>0</v>
      </c>
      <c r="AC21" s="27"/>
      <c r="AD21" s="28"/>
      <c r="AE21" s="29">
        <f t="shared" si="4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 t="shared" si="8"/>
        <v>0</v>
      </c>
      <c r="E22" s="27"/>
      <c r="F22" s="28"/>
      <c r="G22" s="29"/>
      <c r="H22" s="27"/>
      <c r="I22" s="28"/>
      <c r="J22" s="28"/>
      <c r="K22" s="29">
        <f t="shared" si="6"/>
        <v>0</v>
      </c>
      <c r="L22" s="27"/>
      <c r="M22" s="28"/>
      <c r="N22" s="28"/>
      <c r="O22" s="29">
        <f t="shared" si="7"/>
        <v>0</v>
      </c>
      <c r="P22" s="27"/>
      <c r="Q22" s="28"/>
      <c r="R22" s="28"/>
      <c r="S22" s="29">
        <f t="shared" si="0"/>
        <v>0</v>
      </c>
      <c r="T22" s="33"/>
      <c r="U22" s="24"/>
      <c r="V22" s="29">
        <f t="shared" si="5"/>
        <v>0</v>
      </c>
      <c r="W22" s="27"/>
      <c r="X22" s="29">
        <f t="shared" si="2"/>
        <v>0</v>
      </c>
      <c r="Y22" s="27"/>
      <c r="Z22" s="28"/>
      <c r="AA22" s="28"/>
      <c r="AB22" s="29">
        <f t="shared" si="3"/>
        <v>0</v>
      </c>
      <c r="AC22" s="27"/>
      <c r="AD22" s="28"/>
      <c r="AE22" s="29">
        <f t="shared" si="4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 t="shared" si="8"/>
        <v>0</v>
      </c>
      <c r="E23" s="27"/>
      <c r="F23" s="28"/>
      <c r="G23" s="29"/>
      <c r="H23" s="27"/>
      <c r="I23" s="28"/>
      <c r="J23" s="28"/>
      <c r="K23" s="29">
        <f t="shared" si="6"/>
        <v>0</v>
      </c>
      <c r="L23" s="27"/>
      <c r="M23" s="28"/>
      <c r="N23" s="28"/>
      <c r="O23" s="29">
        <f t="shared" si="7"/>
        <v>0</v>
      </c>
      <c r="P23" s="27"/>
      <c r="Q23" s="28"/>
      <c r="R23" s="28"/>
      <c r="S23" s="29">
        <f t="shared" si="0"/>
        <v>0</v>
      </c>
      <c r="T23" s="33"/>
      <c r="U23" s="24"/>
      <c r="V23" s="29">
        <f t="shared" si="5"/>
        <v>0</v>
      </c>
      <c r="W23" s="27"/>
      <c r="X23" s="29">
        <f t="shared" si="2"/>
        <v>0</v>
      </c>
      <c r="Y23" s="27"/>
      <c r="Z23" s="28"/>
      <c r="AA23" s="28"/>
      <c r="AB23" s="29">
        <f t="shared" si="3"/>
        <v>0</v>
      </c>
      <c r="AC23" s="27"/>
      <c r="AD23" s="28"/>
      <c r="AE23" s="29">
        <f t="shared" si="4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 t="shared" si="8"/>
        <v>0</v>
      </c>
      <c r="E24" s="27"/>
      <c r="F24" s="28"/>
      <c r="G24" s="29"/>
      <c r="H24" s="27"/>
      <c r="I24" s="28"/>
      <c r="J24" s="28"/>
      <c r="K24" s="29">
        <f t="shared" si="6"/>
        <v>0</v>
      </c>
      <c r="L24" s="27"/>
      <c r="M24" s="28"/>
      <c r="N24" s="28"/>
      <c r="O24" s="29">
        <f t="shared" si="7"/>
        <v>0</v>
      </c>
      <c r="P24" s="27"/>
      <c r="Q24" s="28"/>
      <c r="R24" s="28"/>
      <c r="S24" s="29">
        <f t="shared" si="0"/>
        <v>0</v>
      </c>
      <c r="T24" s="33"/>
      <c r="U24" s="24"/>
      <c r="V24" s="29">
        <f t="shared" si="5"/>
        <v>0</v>
      </c>
      <c r="W24" s="27"/>
      <c r="X24" s="29">
        <f t="shared" si="2"/>
        <v>0</v>
      </c>
      <c r="Y24" s="27"/>
      <c r="Z24" s="28"/>
      <c r="AA24" s="28"/>
      <c r="AB24" s="29">
        <f t="shared" si="3"/>
        <v>0</v>
      </c>
      <c r="AC24" s="27"/>
      <c r="AD24" s="28"/>
      <c r="AE24" s="29">
        <f t="shared" si="4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 t="shared" si="8"/>
        <v>0</v>
      </c>
      <c r="E25" s="27"/>
      <c r="F25" s="28"/>
      <c r="G25" s="29"/>
      <c r="H25" s="27"/>
      <c r="I25" s="28"/>
      <c r="J25" s="28"/>
      <c r="K25" s="29">
        <f t="shared" si="6"/>
        <v>0</v>
      </c>
      <c r="L25" s="27"/>
      <c r="M25" s="28"/>
      <c r="N25" s="28"/>
      <c r="O25" s="29">
        <f t="shared" si="7"/>
        <v>0</v>
      </c>
      <c r="P25" s="27"/>
      <c r="Q25" s="28"/>
      <c r="R25" s="28"/>
      <c r="S25" s="29">
        <f t="shared" si="0"/>
        <v>0</v>
      </c>
      <c r="T25" s="33"/>
      <c r="U25" s="24"/>
      <c r="V25" s="29">
        <f t="shared" si="5"/>
        <v>0</v>
      </c>
      <c r="W25" s="27"/>
      <c r="X25" s="29">
        <f t="shared" si="2"/>
        <v>0</v>
      </c>
      <c r="Y25" s="27"/>
      <c r="Z25" s="28"/>
      <c r="AA25" s="28"/>
      <c r="AB25" s="29">
        <f t="shared" si="3"/>
        <v>0</v>
      </c>
      <c r="AC25" s="27"/>
      <c r="AD25" s="28"/>
      <c r="AE25" s="29">
        <f t="shared" si="4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41"/>
      <c r="D26" s="26">
        <f t="shared" si="8"/>
        <v>0</v>
      </c>
      <c r="E26" s="27"/>
      <c r="F26" s="28"/>
      <c r="G26" s="29"/>
      <c r="H26" s="27"/>
      <c r="I26" s="28"/>
      <c r="J26" s="28"/>
      <c r="K26" s="29">
        <f t="shared" si="6"/>
        <v>0</v>
      </c>
      <c r="L26" s="27"/>
      <c r="M26" s="28"/>
      <c r="N26" s="28"/>
      <c r="O26" s="29">
        <f t="shared" si="7"/>
        <v>0</v>
      </c>
      <c r="P26" s="27"/>
      <c r="Q26" s="28"/>
      <c r="R26" s="28"/>
      <c r="S26" s="29">
        <f t="shared" si="0"/>
        <v>0</v>
      </c>
      <c r="T26" s="33"/>
      <c r="U26" s="24"/>
      <c r="V26" s="29">
        <v>0</v>
      </c>
      <c r="W26" s="27"/>
      <c r="X26" s="29">
        <f t="shared" si="2"/>
        <v>0</v>
      </c>
      <c r="Y26" s="27"/>
      <c r="Z26" s="28"/>
      <c r="AA26" s="28"/>
      <c r="AB26" s="29">
        <f t="shared" si="3"/>
        <v>0</v>
      </c>
      <c r="AC26" s="27"/>
      <c r="AD26" s="28"/>
      <c r="AE26" s="29">
        <f t="shared" si="4"/>
        <v>0</v>
      </c>
      <c r="AF26" s="16"/>
      <c r="AG26" s="14"/>
      <c r="AH26" s="17"/>
    </row>
    <row r="27" spans="1:34" s="15" customFormat="1" ht="13.5">
      <c r="A27" s="26">
        <v>24</v>
      </c>
      <c r="B27" s="31"/>
      <c r="C27" s="32"/>
      <c r="D27" s="26">
        <f t="shared" si="8"/>
        <v>0</v>
      </c>
      <c r="E27" s="27"/>
      <c r="F27" s="28"/>
      <c r="G27" s="29"/>
      <c r="H27" s="27"/>
      <c r="I27" s="28"/>
      <c r="J27" s="28"/>
      <c r="K27" s="29">
        <f t="shared" si="6"/>
        <v>0</v>
      </c>
      <c r="L27" s="27"/>
      <c r="M27" s="28"/>
      <c r="N27" s="28"/>
      <c r="O27" s="29">
        <f t="shared" si="7"/>
        <v>0</v>
      </c>
      <c r="P27" s="27"/>
      <c r="Q27" s="28"/>
      <c r="R27" s="28"/>
      <c r="S27" s="29">
        <f t="shared" si="0"/>
        <v>0</v>
      </c>
      <c r="T27" s="33"/>
      <c r="U27" s="24"/>
      <c r="V27" s="29">
        <v>0</v>
      </c>
      <c r="W27" s="27"/>
      <c r="X27" s="29">
        <f t="shared" si="2"/>
        <v>0</v>
      </c>
      <c r="Y27" s="27"/>
      <c r="Z27" s="28"/>
      <c r="AA27" s="28"/>
      <c r="AB27" s="29">
        <f t="shared" si="3"/>
        <v>0</v>
      </c>
      <c r="AC27" s="27"/>
      <c r="AD27" s="28"/>
      <c r="AE27" s="29">
        <f t="shared" si="4"/>
        <v>0</v>
      </c>
      <c r="AF27" s="16"/>
      <c r="AG27" s="14"/>
      <c r="AH27" s="17"/>
    </row>
    <row r="28" spans="1:34" s="15" customFormat="1" ht="13.5">
      <c r="A28" s="26">
        <v>25</v>
      </c>
      <c r="B28" s="31"/>
      <c r="C28" s="32"/>
      <c r="D28" s="26">
        <f t="shared" si="8"/>
        <v>0</v>
      </c>
      <c r="E28" s="27"/>
      <c r="F28" s="28"/>
      <c r="G28" s="29"/>
      <c r="H28" s="27"/>
      <c r="I28" s="28"/>
      <c r="J28" s="28"/>
      <c r="K28" s="29">
        <f t="shared" si="6"/>
        <v>0</v>
      </c>
      <c r="L28" s="27"/>
      <c r="M28" s="28"/>
      <c r="N28" s="28"/>
      <c r="O28" s="29">
        <f t="shared" si="7"/>
        <v>0</v>
      </c>
      <c r="P28" s="27"/>
      <c r="Q28" s="28"/>
      <c r="R28" s="28"/>
      <c r="S28" s="29">
        <f t="shared" si="0"/>
        <v>0</v>
      </c>
      <c r="T28" s="33"/>
      <c r="U28" s="24"/>
      <c r="V28" s="29">
        <f>SUM(T28:U28)</f>
        <v>0</v>
      </c>
      <c r="W28" s="27"/>
      <c r="X28" s="29">
        <f t="shared" si="2"/>
        <v>0</v>
      </c>
      <c r="Y28" s="27"/>
      <c r="Z28" s="28"/>
      <c r="AA28" s="28"/>
      <c r="AB28" s="29">
        <f t="shared" si="3"/>
        <v>0</v>
      </c>
      <c r="AC28" s="27"/>
      <c r="AD28" s="28"/>
      <c r="AE28" s="29">
        <f t="shared" si="4"/>
        <v>0</v>
      </c>
      <c r="AF28" s="16"/>
      <c r="AG28" s="14"/>
      <c r="AH28" s="17"/>
    </row>
    <row r="29" spans="1:34" s="15" customFormat="1" ht="13.5">
      <c r="A29" s="26">
        <v>26</v>
      </c>
      <c r="B29" s="31"/>
      <c r="C29" s="32"/>
      <c r="D29" s="26">
        <f t="shared" si="8"/>
        <v>0</v>
      </c>
      <c r="E29" s="27"/>
      <c r="F29" s="28"/>
      <c r="G29" s="29"/>
      <c r="H29" s="27"/>
      <c r="I29" s="28"/>
      <c r="J29" s="28"/>
      <c r="K29" s="29">
        <f t="shared" si="6"/>
        <v>0</v>
      </c>
      <c r="L29" s="27"/>
      <c r="M29" s="28"/>
      <c r="N29" s="28"/>
      <c r="O29" s="29">
        <f t="shared" si="7"/>
        <v>0</v>
      </c>
      <c r="P29" s="27"/>
      <c r="Q29" s="28"/>
      <c r="R29" s="28"/>
      <c r="S29" s="29">
        <f t="shared" si="0"/>
        <v>0</v>
      </c>
      <c r="T29" s="33"/>
      <c r="U29" s="24"/>
      <c r="V29" s="29">
        <v>0</v>
      </c>
      <c r="W29" s="27"/>
      <c r="X29" s="29">
        <f t="shared" si="2"/>
        <v>0</v>
      </c>
      <c r="Y29" s="27"/>
      <c r="Z29" s="28"/>
      <c r="AA29" s="28"/>
      <c r="AB29" s="29">
        <f t="shared" si="3"/>
        <v>0</v>
      </c>
      <c r="AC29" s="27"/>
      <c r="AD29" s="28"/>
      <c r="AE29" s="29">
        <f t="shared" si="4"/>
        <v>0</v>
      </c>
      <c r="AF29" s="16"/>
      <c r="AG29" s="14"/>
      <c r="AH29" s="17"/>
    </row>
    <row r="30" spans="1:34" s="15" customFormat="1" ht="13.5">
      <c r="A30" s="26">
        <v>27</v>
      </c>
      <c r="B30" s="31"/>
      <c r="C30" s="32"/>
      <c r="D30" s="26">
        <f t="shared" si="8"/>
        <v>0</v>
      </c>
      <c r="E30" s="27"/>
      <c r="F30" s="28"/>
      <c r="G30" s="29"/>
      <c r="H30" s="27"/>
      <c r="I30" s="34"/>
      <c r="J30" s="28"/>
      <c r="K30" s="29">
        <f t="shared" si="6"/>
        <v>0</v>
      </c>
      <c r="L30" s="27"/>
      <c r="M30" s="28"/>
      <c r="N30" s="28"/>
      <c r="O30" s="29">
        <f t="shared" si="7"/>
        <v>0</v>
      </c>
      <c r="P30" s="27"/>
      <c r="Q30" s="28"/>
      <c r="R30" s="28"/>
      <c r="S30" s="29">
        <f t="shared" si="0"/>
        <v>0</v>
      </c>
      <c r="T30" s="33"/>
      <c r="U30" s="24"/>
      <c r="V30" s="29">
        <v>0</v>
      </c>
      <c r="W30" s="27"/>
      <c r="X30" s="29">
        <f t="shared" si="2"/>
        <v>0</v>
      </c>
      <c r="Y30" s="27"/>
      <c r="Z30" s="28"/>
      <c r="AA30" s="28"/>
      <c r="AB30" s="29">
        <f t="shared" si="3"/>
        <v>0</v>
      </c>
      <c r="AC30" s="27"/>
      <c r="AD30" s="28"/>
      <c r="AE30" s="29">
        <f t="shared" si="4"/>
        <v>0</v>
      </c>
      <c r="AF30" s="16"/>
      <c r="AG30" s="14"/>
      <c r="AH30" s="17"/>
    </row>
    <row r="31" spans="1:34" s="15" customFormat="1" ht="13.5">
      <c r="A31" s="26">
        <v>28</v>
      </c>
      <c r="B31" s="31"/>
      <c r="C31" s="32"/>
      <c r="D31" s="26">
        <f t="shared" si="8"/>
        <v>0</v>
      </c>
      <c r="E31" s="27"/>
      <c r="F31" s="28"/>
      <c r="G31" s="29"/>
      <c r="H31" s="27"/>
      <c r="I31" s="28"/>
      <c r="J31" s="28"/>
      <c r="K31" s="29">
        <f t="shared" si="6"/>
        <v>0</v>
      </c>
      <c r="L31" s="27"/>
      <c r="M31" s="28"/>
      <c r="N31" s="28"/>
      <c r="O31" s="29">
        <f t="shared" si="7"/>
        <v>0</v>
      </c>
      <c r="P31" s="27"/>
      <c r="Q31" s="28"/>
      <c r="R31" s="28"/>
      <c r="S31" s="29">
        <f t="shared" si="0"/>
        <v>0</v>
      </c>
      <c r="T31" s="33"/>
      <c r="U31" s="24"/>
      <c r="V31" s="29">
        <v>0</v>
      </c>
      <c r="W31" s="27"/>
      <c r="X31" s="29">
        <f t="shared" si="2"/>
        <v>0</v>
      </c>
      <c r="Y31" s="27"/>
      <c r="Z31" s="28"/>
      <c r="AA31" s="28"/>
      <c r="AB31" s="29">
        <f t="shared" si="3"/>
        <v>0</v>
      </c>
      <c r="AC31" s="27"/>
      <c r="AD31" s="28"/>
      <c r="AE31" s="29">
        <f t="shared" si="4"/>
        <v>0</v>
      </c>
      <c r="AF31" s="16"/>
      <c r="AG31" s="14"/>
      <c r="AH31" s="17"/>
    </row>
    <row r="32" spans="1:34" s="15" customFormat="1" ht="13.5">
      <c r="A32" s="26">
        <v>29</v>
      </c>
      <c r="B32" s="31"/>
      <c r="C32" s="41"/>
      <c r="D32" s="26">
        <f t="shared" si="8"/>
        <v>0</v>
      </c>
      <c r="E32" s="27"/>
      <c r="F32" s="28"/>
      <c r="G32" s="29"/>
      <c r="H32" s="27"/>
      <c r="I32" s="28"/>
      <c r="J32" s="28"/>
      <c r="K32" s="29">
        <f t="shared" si="6"/>
        <v>0</v>
      </c>
      <c r="L32" s="27"/>
      <c r="M32" s="28"/>
      <c r="N32" s="28"/>
      <c r="O32" s="29">
        <f t="shared" si="7"/>
        <v>0</v>
      </c>
      <c r="P32" s="27"/>
      <c r="Q32" s="28"/>
      <c r="R32" s="28"/>
      <c r="S32" s="29">
        <f t="shared" si="0"/>
        <v>0</v>
      </c>
      <c r="T32" s="33"/>
      <c r="U32" s="24"/>
      <c r="V32" s="29">
        <v>0</v>
      </c>
      <c r="W32" s="27"/>
      <c r="X32" s="29">
        <f t="shared" si="2"/>
        <v>0</v>
      </c>
      <c r="Y32" s="27"/>
      <c r="Z32" s="28"/>
      <c r="AA32" s="28"/>
      <c r="AB32" s="29">
        <f t="shared" si="3"/>
        <v>0</v>
      </c>
      <c r="AC32" s="27"/>
      <c r="AD32" s="28"/>
      <c r="AE32" s="29">
        <f t="shared" si="4"/>
        <v>0</v>
      </c>
      <c r="AF32" s="16"/>
      <c r="AG32" s="14"/>
      <c r="AH32" s="17"/>
    </row>
    <row r="33" spans="1:34" s="15" customFormat="1" ht="10.5" customHeight="1">
      <c r="A33" s="26">
        <v>30</v>
      </c>
      <c r="B33" s="31"/>
      <c r="C33" s="32"/>
      <c r="D33" s="26">
        <f t="shared" si="8"/>
        <v>0</v>
      </c>
      <c r="E33" s="27"/>
      <c r="F33" s="28"/>
      <c r="G33" s="29"/>
      <c r="H33" s="27"/>
      <c r="I33" s="28"/>
      <c r="J33" s="28"/>
      <c r="K33" s="29">
        <f t="shared" si="6"/>
        <v>0</v>
      </c>
      <c r="L33" s="27"/>
      <c r="M33" s="28"/>
      <c r="N33" s="28"/>
      <c r="O33" s="29">
        <f t="shared" si="7"/>
        <v>0</v>
      </c>
      <c r="P33" s="27"/>
      <c r="Q33" s="28"/>
      <c r="R33" s="28"/>
      <c r="S33" s="29">
        <f t="shared" si="0"/>
        <v>0</v>
      </c>
      <c r="T33" s="33"/>
      <c r="U33" s="24"/>
      <c r="V33" s="29">
        <v>0</v>
      </c>
      <c r="W33" s="27"/>
      <c r="X33" s="29">
        <f t="shared" si="2"/>
        <v>0</v>
      </c>
      <c r="Y33" s="27"/>
      <c r="Z33" s="28"/>
      <c r="AA33" s="28"/>
      <c r="AB33" s="29">
        <f t="shared" si="3"/>
        <v>0</v>
      </c>
      <c r="AC33" s="27"/>
      <c r="AD33" s="28"/>
      <c r="AE33" s="29">
        <f t="shared" si="4"/>
        <v>0</v>
      </c>
      <c r="AF33" s="16"/>
      <c r="AG33" s="14"/>
      <c r="AH33" s="17"/>
    </row>
    <row r="34" spans="1:34" s="15" customFormat="1" ht="13.5">
      <c r="A34" s="26">
        <v>31</v>
      </c>
      <c r="B34" s="31"/>
      <c r="C34" s="32"/>
      <c r="D34" s="26">
        <f t="shared" si="8"/>
        <v>0</v>
      </c>
      <c r="E34" s="27"/>
      <c r="F34" s="28"/>
      <c r="G34" s="29"/>
      <c r="H34" s="27"/>
      <c r="I34" s="28"/>
      <c r="J34" s="28"/>
      <c r="K34" s="29">
        <f t="shared" si="6"/>
        <v>0</v>
      </c>
      <c r="L34" s="27"/>
      <c r="M34" s="28"/>
      <c r="N34" s="28"/>
      <c r="O34" s="29">
        <f t="shared" si="7"/>
        <v>0</v>
      </c>
      <c r="P34" s="27"/>
      <c r="Q34" s="28"/>
      <c r="R34" s="28"/>
      <c r="S34" s="29">
        <f t="shared" si="0"/>
        <v>0</v>
      </c>
      <c r="T34" s="33"/>
      <c r="U34" s="24"/>
      <c r="V34" s="29">
        <v>0</v>
      </c>
      <c r="W34" s="27"/>
      <c r="X34" s="29">
        <f t="shared" si="2"/>
        <v>0</v>
      </c>
      <c r="Y34" s="27"/>
      <c r="Z34" s="28"/>
      <c r="AA34" s="28"/>
      <c r="AB34" s="29">
        <f t="shared" si="3"/>
        <v>0</v>
      </c>
      <c r="AC34" s="27"/>
      <c r="AD34" s="28"/>
      <c r="AE34" s="29">
        <f t="shared" si="4"/>
        <v>0</v>
      </c>
      <c r="AF34" s="16"/>
      <c r="AG34" s="14"/>
      <c r="AH34" s="17"/>
    </row>
    <row r="35" s="15" customFormat="1" ht="10.5">
      <c r="B35" s="18"/>
    </row>
    <row r="36" s="15" customFormat="1" ht="10.5">
      <c r="B36" s="18"/>
    </row>
    <row r="37" s="15" customFormat="1" ht="10.5">
      <c r="B37" s="18"/>
    </row>
    <row r="38" s="15" customFormat="1" ht="10.5">
      <c r="B38" s="18"/>
    </row>
    <row r="39" s="15" customFormat="1" ht="10.5">
      <c r="B39" s="18"/>
    </row>
    <row r="40" s="15" customFormat="1" ht="10.5">
      <c r="B40" s="18"/>
    </row>
    <row r="41" s="15" customFormat="1" ht="10.5">
      <c r="B41" s="18"/>
    </row>
    <row r="42" s="15" customFormat="1" ht="10.5">
      <c r="B42" s="18"/>
    </row>
    <row r="43" s="15" customFormat="1" ht="10.5">
      <c r="B43" s="18"/>
    </row>
    <row r="44" s="15" customFormat="1" ht="10.5">
      <c r="B44" s="18"/>
    </row>
    <row r="45" s="15" customFormat="1" ht="10.5">
      <c r="B45" s="18"/>
    </row>
    <row r="46" s="15" customFormat="1" ht="10.5">
      <c r="B46" s="18"/>
    </row>
    <row r="47" s="15" customFormat="1" ht="10.5">
      <c r="B47" s="18"/>
    </row>
    <row r="48" s="15" customFormat="1" ht="10.5">
      <c r="B48" s="18"/>
    </row>
    <row r="49" s="15" customFormat="1" ht="10.5">
      <c r="B49" s="18"/>
    </row>
    <row r="50" s="15" customFormat="1" ht="10.5">
      <c r="B50" s="18"/>
    </row>
    <row r="51" s="15" customFormat="1" ht="10.5">
      <c r="B51" s="18"/>
    </row>
    <row r="52" s="15" customFormat="1" ht="10.5">
      <c r="B52" s="18"/>
    </row>
    <row r="53" s="15" customFormat="1" ht="10.5">
      <c r="B53" s="18"/>
    </row>
    <row r="54" s="15" customFormat="1" ht="10.5">
      <c r="B54" s="18"/>
    </row>
    <row r="55" s="15" customFormat="1" ht="10.5">
      <c r="B55" s="18"/>
    </row>
    <row r="56" s="15" customFormat="1" ht="10.5">
      <c r="B56" s="18"/>
    </row>
    <row r="57" s="15" customFormat="1" ht="10.5">
      <c r="B57" s="18"/>
    </row>
    <row r="58" s="15" customFormat="1" ht="10.5">
      <c r="B58" s="18"/>
    </row>
    <row r="59" s="15" customFormat="1" ht="10.5">
      <c r="B59" s="18"/>
    </row>
    <row r="60" s="15" customFormat="1" ht="10.5">
      <c r="B60" s="18"/>
    </row>
    <row r="61" s="15" customFormat="1" ht="10.5">
      <c r="B61" s="18"/>
    </row>
    <row r="62" s="15" customFormat="1" ht="10.5">
      <c r="B62" s="18"/>
    </row>
    <row r="63" s="15" customFormat="1" ht="10.5">
      <c r="B63" s="18"/>
    </row>
    <row r="64" s="15" customFormat="1" ht="10.5">
      <c r="B64" s="18"/>
    </row>
    <row r="65" s="15" customFormat="1" ht="10.5">
      <c r="B65" s="18"/>
    </row>
    <row r="66" s="15" customFormat="1" ht="10.5">
      <c r="B66" s="18"/>
    </row>
    <row r="67" s="15" customFormat="1" ht="10.5">
      <c r="B67" s="18"/>
    </row>
    <row r="68" s="15" customFormat="1" ht="10.5">
      <c r="B68" s="18"/>
    </row>
    <row r="69" s="15" customFormat="1" ht="10.5">
      <c r="B69" s="18"/>
    </row>
    <row r="70" s="15" customFormat="1" ht="10.5">
      <c r="B70" s="18"/>
    </row>
    <row r="71" s="15" customFormat="1" ht="10.5">
      <c r="B71" s="18"/>
    </row>
    <row r="72" s="15" customFormat="1" ht="10.5">
      <c r="B72" s="18"/>
    </row>
    <row r="73" s="15" customFormat="1" ht="10.5">
      <c r="B73" s="18"/>
    </row>
    <row r="74" s="15" customFormat="1" ht="10.5">
      <c r="B74" s="18"/>
    </row>
    <row r="75" s="15" customFormat="1" ht="10.5">
      <c r="B75" s="18"/>
    </row>
    <row r="76" s="15" customFormat="1" ht="10.5">
      <c r="B76" s="18"/>
    </row>
    <row r="77" s="15" customFormat="1" ht="10.5">
      <c r="B77" s="18"/>
    </row>
    <row r="78" s="15" customFormat="1" ht="10.5">
      <c r="B78" s="18"/>
    </row>
    <row r="79" s="15" customFormat="1" ht="10.5">
      <c r="B79" s="18"/>
    </row>
    <row r="80" s="15" customFormat="1" ht="10.5">
      <c r="B80" s="18"/>
    </row>
    <row r="81" s="15" customFormat="1" ht="10.5">
      <c r="B81" s="18"/>
    </row>
    <row r="82" s="15" customFormat="1" ht="10.5">
      <c r="B82" s="18"/>
    </row>
    <row r="83" s="15" customFormat="1" ht="10.5">
      <c r="B83" s="18"/>
    </row>
    <row r="84" s="15" customFormat="1" ht="10.5">
      <c r="B84" s="18"/>
    </row>
    <row r="85" s="15" customFormat="1" ht="10.5">
      <c r="B85" s="18"/>
    </row>
    <row r="86" s="15" customFormat="1" ht="10.5">
      <c r="B86" s="18"/>
    </row>
    <row r="87" s="15" customFormat="1" ht="10.5">
      <c r="B87" s="18"/>
    </row>
    <row r="88" s="15" customFormat="1" ht="10.5">
      <c r="B88" s="18"/>
    </row>
    <row r="89" s="15" customFormat="1" ht="10.5">
      <c r="B89" s="18"/>
    </row>
    <row r="90" s="15" customFormat="1" ht="10.5">
      <c r="B90" s="18"/>
    </row>
    <row r="91" s="15" customFormat="1" ht="10.5">
      <c r="B91" s="18"/>
    </row>
    <row r="92" s="15" customFormat="1" ht="10.5">
      <c r="B92" s="18"/>
    </row>
    <row r="93" s="15" customFormat="1" ht="10.5">
      <c r="B93" s="18"/>
    </row>
    <row r="94" s="15" customFormat="1" ht="10.5">
      <c r="B94" s="18"/>
    </row>
    <row r="95" s="15" customFormat="1" ht="10.5">
      <c r="B95" s="18"/>
    </row>
    <row r="96" s="15" customFormat="1" ht="10.5">
      <c r="B96" s="18"/>
    </row>
    <row r="97" s="15" customFormat="1" ht="10.5">
      <c r="B97" s="18"/>
    </row>
    <row r="98" s="15" customFormat="1" ht="10.5">
      <c r="B98" s="18"/>
    </row>
    <row r="99" s="15" customFormat="1" ht="10.5">
      <c r="B99" s="18"/>
    </row>
    <row r="100" s="15" customFormat="1" ht="10.5">
      <c r="B100" s="18"/>
    </row>
    <row r="101" s="15" customFormat="1" ht="10.5">
      <c r="B101" s="18"/>
    </row>
    <row r="102" s="15" customFormat="1" ht="10.5">
      <c r="B102" s="18"/>
    </row>
    <row r="103" s="15" customFormat="1" ht="10.5">
      <c r="B103" s="18"/>
    </row>
    <row r="104" s="15" customFormat="1" ht="10.5">
      <c r="B104" s="18"/>
    </row>
    <row r="105" s="15" customFormat="1" ht="10.5">
      <c r="B105" s="18"/>
    </row>
    <row r="106" s="15" customFormat="1" ht="10.5">
      <c r="B106" s="18"/>
    </row>
    <row r="107" s="15" customFormat="1" ht="10.5">
      <c r="B107" s="18"/>
    </row>
    <row r="108" s="15" customFormat="1" ht="10.5">
      <c r="B108" s="18"/>
    </row>
    <row r="109" s="15" customFormat="1" ht="10.5">
      <c r="B109" s="18"/>
    </row>
    <row r="110" s="15" customFormat="1" ht="10.5">
      <c r="B110" s="18"/>
    </row>
    <row r="111" s="15" customFormat="1" ht="10.5">
      <c r="B111" s="18"/>
    </row>
    <row r="112" s="15" customFormat="1" ht="10.5">
      <c r="B112" s="18"/>
    </row>
    <row r="113" s="15" customFormat="1" ht="10.5">
      <c r="B113" s="18"/>
    </row>
    <row r="114" s="15" customFormat="1" ht="10.5">
      <c r="B114" s="18"/>
    </row>
    <row r="115" s="15" customFormat="1" ht="10.5">
      <c r="B115" s="18"/>
    </row>
    <row r="116" s="15" customFormat="1" ht="10.5">
      <c r="B116" s="18"/>
    </row>
    <row r="117" s="15" customFormat="1" ht="10.5">
      <c r="B117" s="18"/>
    </row>
    <row r="118" s="15" customFormat="1" ht="10.5">
      <c r="B118" s="18"/>
    </row>
    <row r="119" s="15" customFormat="1" ht="10.5">
      <c r="B119" s="18"/>
    </row>
    <row r="120" s="15" customFormat="1" ht="10.5">
      <c r="B120" s="18"/>
    </row>
    <row r="121" s="15" customFormat="1" ht="10.5">
      <c r="B121" s="18"/>
    </row>
    <row r="122" s="15" customFormat="1" ht="10.5">
      <c r="B122" s="18"/>
    </row>
    <row r="123" s="15" customFormat="1" ht="10.5">
      <c r="B123" s="18"/>
    </row>
    <row r="124" s="15" customFormat="1" ht="10.5">
      <c r="B124" s="18"/>
    </row>
    <row r="125" s="15" customFormat="1" ht="10.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chlaďas</dc:creator>
  <cp:keywords/>
  <dc:description/>
  <cp:lastModifiedBy>sarka</cp:lastModifiedBy>
  <cp:lastPrinted>2018-11-19T11:22:34Z</cp:lastPrinted>
  <dcterms:created xsi:type="dcterms:W3CDTF">2011-03-18T10:58:02Z</dcterms:created>
  <dcterms:modified xsi:type="dcterms:W3CDTF">2023-05-10T20:04:32Z</dcterms:modified>
  <cp:category/>
  <cp:version/>
  <cp:contentType/>
  <cp:contentStatus/>
</cp:coreProperties>
</file>